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enda\Documents\POA 2015-2018\"/>
    </mc:Choice>
  </mc:AlternateContent>
  <bookViews>
    <workbookView xWindow="0" yWindow="0" windowWidth="28800" windowHeight="13020" activeTab="1"/>
  </bookViews>
  <sheets>
    <sheet name="01 UA Organo Eje. Mpal." sheetId="1" r:id="rId1"/>
    <sheet name="02 UA Presidencia" sheetId="2" r:id="rId2"/>
    <sheet name="03 UA Sec. Gral." sheetId="3" r:id="rId3"/>
    <sheet name=" 04 UA Sindicatura" sheetId="4" r:id="rId4"/>
    <sheet name="05 UA Juez M." sheetId="5" r:id="rId5"/>
    <sheet name=" 06 Hda. Pública" sheetId="6" r:id="rId6"/>
    <sheet name="07 UA oficilia Mayor" sheetId="7" r:id="rId7"/>
    <sheet name="08 UA Registro civil" sheetId="8" r:id="rId8"/>
    <sheet name="09 UA Reglamentos" sheetId="9" r:id="rId9"/>
    <sheet name="10 UA Transito y V. " sheetId="10" r:id="rId10"/>
    <sheet name="11 UA Promoción Eco." sheetId="11" r:id="rId11"/>
    <sheet name="12 UA Obras Públicas" sheetId="12" r:id="rId12"/>
    <sheet name="13 UA Seguridad Pública" sheetId="13" r:id="rId13"/>
    <sheet name="14 UA Comunicación S. " sheetId="14" r:id="rId14"/>
    <sheet name="15 UA Catastro" sheetId="15" r:id="rId15"/>
    <sheet name="16 UA Imaj" sheetId="16" r:id="rId16"/>
    <sheet name="17 UA Cultura" sheetId="17" r:id="rId17"/>
    <sheet name="18 UA Deportes" sheetId="18" r:id="rId18"/>
    <sheet name="19 UA Turismo" sheetId="19" r:id="rId19"/>
    <sheet name="20 UA Ecologia" sheetId="20" r:id="rId20"/>
    <sheet name="21 UA Panteon" sheetId="21" r:id="rId21"/>
    <sheet name="22 UA Rastro M." sheetId="22" r:id="rId22"/>
    <sheet name="23 UA Ce- mujer" sheetId="23" r:id="rId23"/>
    <sheet name="24 UA Transparencia" sheetId="24" r:id="rId24"/>
    <sheet name="25 UA Contraloria" sheetId="25" r:id="rId2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9" l="1"/>
  <c r="H57" i="19" s="1"/>
  <c r="H51" i="19"/>
  <c r="H43" i="19"/>
  <c r="H37" i="19"/>
  <c r="H28" i="19"/>
  <c r="H24" i="19"/>
  <c r="H16" i="19"/>
  <c r="H8" i="19"/>
</calcChain>
</file>

<file path=xl/sharedStrings.xml><?xml version="1.0" encoding="utf-8"?>
<sst xmlns="http://schemas.openxmlformats.org/spreadsheetml/2006/main" count="2034" uniqueCount="874">
  <si>
    <t>H. Ayuntamiento de Mascota ,Jalisco</t>
  </si>
  <si>
    <t>Programa Operativo Anual</t>
  </si>
  <si>
    <t>Oficialia Mayor Administrativa</t>
  </si>
  <si>
    <t>Cronograma</t>
  </si>
  <si>
    <t>Proyecto</t>
  </si>
  <si>
    <t>Sub Proy.</t>
  </si>
  <si>
    <t>Actividad</t>
  </si>
  <si>
    <t>2do. Trim.</t>
  </si>
  <si>
    <t>3er. Trim.</t>
  </si>
  <si>
    <t>4to.  Trim.</t>
  </si>
  <si>
    <t>Nivel</t>
  </si>
  <si>
    <t>Financiamiento</t>
  </si>
  <si>
    <t>Indicadores</t>
  </si>
  <si>
    <t>Responsable</t>
  </si>
  <si>
    <t xml:space="preserve">Sistema efectivo  </t>
  </si>
  <si>
    <t xml:space="preserve">Control de Bitacoras </t>
  </si>
  <si>
    <t>*Actualización</t>
  </si>
  <si>
    <t>En ejecución</t>
  </si>
  <si>
    <t>Ascendente</t>
  </si>
  <si>
    <t>Lourdes</t>
  </si>
  <si>
    <t>de administración</t>
  </si>
  <si>
    <t>Por unidad Admva.</t>
  </si>
  <si>
    <t>de parque vehicular</t>
  </si>
  <si>
    <t>Amaral</t>
  </si>
  <si>
    <t>de recursos públicos.</t>
  </si>
  <si>
    <t xml:space="preserve">*Coordinación con </t>
  </si>
  <si>
    <t>Perez</t>
  </si>
  <si>
    <t>el area de hacienda</t>
  </si>
  <si>
    <t>pública</t>
  </si>
  <si>
    <t>Sistema de</t>
  </si>
  <si>
    <t xml:space="preserve">*Invitación a </t>
  </si>
  <si>
    <t>Silvestre</t>
  </si>
  <si>
    <t>Capacitación</t>
  </si>
  <si>
    <t>conferencias</t>
  </si>
  <si>
    <t>conferecnistas</t>
  </si>
  <si>
    <t>Ruiz</t>
  </si>
  <si>
    <t>certificaciones</t>
  </si>
  <si>
    <t xml:space="preserve">*Convenios con </t>
  </si>
  <si>
    <t>público</t>
  </si>
  <si>
    <t>instituciones públicas</t>
  </si>
  <si>
    <t>municipal.</t>
  </si>
  <si>
    <t>y privadas.</t>
  </si>
  <si>
    <t>Incumplimiento</t>
  </si>
  <si>
    <t>Corrección</t>
  </si>
  <si>
    <t>Cumplido</t>
  </si>
  <si>
    <t>En Evaluación</t>
  </si>
  <si>
    <t>En Ejecución</t>
  </si>
  <si>
    <t>Ejecutado</t>
  </si>
  <si>
    <t>Lic. José Alfredo Robles GIl</t>
  </si>
  <si>
    <t>Credito/monto</t>
  </si>
  <si>
    <t>Rec. Extra./monto</t>
  </si>
  <si>
    <t>Ing. Prop./monto</t>
  </si>
  <si>
    <t xml:space="preserve">                   Nobre y firma del responsable del área</t>
  </si>
  <si>
    <t>ascendente</t>
  </si>
  <si>
    <t>descendente</t>
  </si>
  <si>
    <t>Nota</t>
  </si>
  <si>
    <t>CATASTRO MUNICIPAL</t>
  </si>
  <si>
    <t>TECNIFICACION</t>
  </si>
  <si>
    <t>ENTREGA DE LA</t>
  </si>
  <si>
    <r>
      <t>HACER LA DEPUR</t>
    </r>
    <r>
      <rPr>
        <u/>
        <sz val="8"/>
        <color theme="1"/>
        <rFont val="Calibri"/>
        <family val="2"/>
        <scheme val="minor"/>
      </rPr>
      <t>A</t>
    </r>
  </si>
  <si>
    <t>EVALUACIÓN</t>
  </si>
  <si>
    <t>Descendente</t>
  </si>
  <si>
    <t>GLORIA</t>
  </si>
  <si>
    <t>DE LOS PROCESOS</t>
  </si>
  <si>
    <t>RELACION DE</t>
  </si>
  <si>
    <t>CION EN EL PADRON</t>
  </si>
  <si>
    <t>ANGELICA</t>
  </si>
  <si>
    <t>ADMINISTRATIVOS</t>
  </si>
  <si>
    <t>ADEUDOS A LA</t>
  </si>
  <si>
    <t>CATASTRAL DE LOS</t>
  </si>
  <si>
    <t>OLIVA</t>
  </si>
  <si>
    <t>Y JURIDICOS A LOS</t>
  </si>
  <si>
    <r>
      <t>HACIENDA MUN</t>
    </r>
    <r>
      <rPr>
        <u/>
        <sz val="8"/>
        <color theme="1"/>
        <rFont val="Calibri"/>
        <family val="2"/>
        <scheme val="minor"/>
      </rPr>
      <t>I</t>
    </r>
  </si>
  <si>
    <t>CONTRIBUYENTES</t>
  </si>
  <si>
    <t>CIPAL PARA QUE</t>
  </si>
  <si>
    <t>MOROSOS DESGLO-</t>
  </si>
  <si>
    <t>MOROSOS</t>
  </si>
  <si>
    <t>SEAN TURNADOS</t>
  </si>
  <si>
    <t>SANDO POR AÑO</t>
  </si>
  <si>
    <t>A LA SINDICATURA</t>
  </si>
  <si>
    <t>SU ADEUDO E</t>
  </si>
  <si>
    <t>MUNICIPAL.</t>
  </si>
  <si>
    <t>IMPORTE.</t>
  </si>
  <si>
    <t>C. JOSE RAFAEL PEÑA CURIEL</t>
  </si>
  <si>
    <t>15 Unidad Administrativa:</t>
  </si>
  <si>
    <t>19 Unidad Administrativa:</t>
  </si>
  <si>
    <t>Turismo</t>
  </si>
  <si>
    <t>Pueblo Mágico</t>
  </si>
  <si>
    <t>Fortalecimiento de la estrategia Pueblo Mágico.</t>
  </si>
  <si>
    <t>Mantener un Comité activo con seguimiento de acuerdos. (mínimo 4 reuniones al año)</t>
  </si>
  <si>
    <t>Juan Antonio Salcedo</t>
  </si>
  <si>
    <t>Campaña de Concientización de nombramiento de Pueblo Mágico</t>
  </si>
  <si>
    <t>Permanencia del Nombramiento de Pueblo Mágico.</t>
  </si>
  <si>
    <t>Coordinar las direcciones de gobierno de Mascota con el tema Pueblo Mágico para la creación de portafolio de proyectos</t>
  </si>
  <si>
    <t xml:space="preserve">Creación de un programa de trabajo </t>
  </si>
  <si>
    <t>Creación de Ruta de Pueblos Mágicos (Talpa, Mascota, San Sebastián)</t>
  </si>
  <si>
    <t xml:space="preserve">Imagen Urbana </t>
  </si>
  <si>
    <t xml:space="preserve">Promover un programa de mantenimiento en funcionamiento y adecuación de los servicios de salud y de seguridad.  </t>
  </si>
  <si>
    <t>Diagnóstico de Competitividad y Sustentabilidad</t>
  </si>
  <si>
    <t>Turismo Comunitario</t>
  </si>
  <si>
    <t>Planeación estratégica del proyecto</t>
  </si>
  <si>
    <t>Socialización de proyecto Ruta de Turismo Comunitario en las 5 comunidades participantes.</t>
  </si>
  <si>
    <t>Prueba piloto con grupo de viaje en las comunidades.</t>
  </si>
  <si>
    <t>Formación de los consejos comunitarios.</t>
  </si>
  <si>
    <t>Inventario de servicios turísticos.</t>
  </si>
  <si>
    <t>Capacitaciones a prestadores de servicios</t>
  </si>
  <si>
    <t>Promoción y difusión de la Ruta de Turismo Comunitario.</t>
  </si>
  <si>
    <t xml:space="preserve">Retroalimentación del proyecto </t>
  </si>
  <si>
    <t>Creación de grupos organizados del Sector Turismo</t>
  </si>
  <si>
    <t>Asociación de Hotelesros y Restauranteros.</t>
  </si>
  <si>
    <t>Actiulización del inventario de servicios turísticos.</t>
  </si>
  <si>
    <t>Asociación de Artesanos y Productores Locales.</t>
  </si>
  <si>
    <t>Presentación personal de los integrantes de la dirección de turismo</t>
  </si>
  <si>
    <t>Asociación de Informadores Locales (Guías)</t>
  </si>
  <si>
    <t xml:space="preserve">Creación de asociaciones y seguimiento de reuniones. </t>
  </si>
  <si>
    <t>Estadistica de hospedaje hotelero.</t>
  </si>
  <si>
    <t>Eventos</t>
  </si>
  <si>
    <t>Festival del día de muertos</t>
  </si>
  <si>
    <t>Festival Revolucionario</t>
  </si>
  <si>
    <t>Feria del Queso Adobera y Panela.</t>
  </si>
  <si>
    <t>Feria del Taco</t>
  </si>
  <si>
    <t>Festival de la Raicilla</t>
  </si>
  <si>
    <t>Feria del Pueblo</t>
  </si>
  <si>
    <t>Festival del Venado y la Serpiente</t>
  </si>
  <si>
    <t>Fiestas Patrias</t>
  </si>
  <si>
    <t>Tianguis Culturales - Artesanal</t>
  </si>
  <si>
    <t>Capacitaciones en el Sector Turismo.</t>
  </si>
  <si>
    <t>Capacitacion en hoteleria</t>
  </si>
  <si>
    <t>Capacitación el alimentos y bebidas</t>
  </si>
  <si>
    <t>Capacitación a los servicios de transporte</t>
  </si>
  <si>
    <t>Promover y capacitar a guias de turistas y promotores municipales.</t>
  </si>
  <si>
    <t>Capacitación a productores locales y artesanos.</t>
  </si>
  <si>
    <t>Capacitación a policias ecoturisticos, trnsito</t>
  </si>
  <si>
    <t>Promoción y publicidad Turística</t>
  </si>
  <si>
    <t>Radio</t>
  </si>
  <si>
    <t>Medio Impresos</t>
  </si>
  <si>
    <t>Medios Electrónicos</t>
  </si>
  <si>
    <t>Eventos Turisticos</t>
  </si>
  <si>
    <t>Espectaculares</t>
  </si>
  <si>
    <t xml:space="preserve">Estudio de Perfil de Turista. </t>
  </si>
  <si>
    <t>Gestión de proyectos con el Fideicomiso del 3%</t>
  </si>
  <si>
    <t>Señalética.</t>
  </si>
  <si>
    <t>Ciudades Hermanas</t>
  </si>
  <si>
    <t xml:space="preserve">Creación al menos un Hermanamientos </t>
  </si>
  <si>
    <t>Creación al menos de un Convenios de colaboración</t>
  </si>
  <si>
    <t>Convenios y Alianzas de Colaboración</t>
  </si>
  <si>
    <t>Creación de convenio con al menos una Agencias de Viajes.</t>
  </si>
  <si>
    <t>Creación de convenio o alianza al menos una Operadoras Turisticos Local y Nacional</t>
  </si>
  <si>
    <t>Creación de convenios o alianza al menos una Universidad</t>
  </si>
  <si>
    <t>Convenio o alianza al menos un Organismos Públicos y Privados</t>
  </si>
  <si>
    <t>Lic. Juan Antonio Salcedo Segura</t>
  </si>
  <si>
    <t>Nobre y firma del responsable del área</t>
  </si>
  <si>
    <t>REGLAMENTOS PADRÓN Y LICENCIAS</t>
  </si>
  <si>
    <t xml:space="preserve">Actualización al padrón de contribuyentes </t>
  </si>
  <si>
    <t xml:space="preserve">Implementar inspecciones en establecimientos comerciales y de servicios en todo el municipio </t>
  </si>
  <si>
    <t>Visitas de isnpección, entregas de requerimientos, levantamiento de actas</t>
  </si>
  <si>
    <t>En proceso</t>
  </si>
  <si>
    <t>René Rivera Ruíz</t>
  </si>
  <si>
    <t>Regularizar el padrón de contribuyentes morosos</t>
  </si>
  <si>
    <t>Relizar verificación en el sistema sobre contribuyentes con faltas de pago</t>
  </si>
  <si>
    <t xml:space="preserve">Realizar notificaciones, y entregar requerimientos a deudores y clausuras en los casos que corresponda </t>
  </si>
  <si>
    <t>Marco  Antonio Rubio Lopez</t>
  </si>
  <si>
    <t>Elaborar un padrón de anuncios</t>
  </si>
  <si>
    <t>Contar con evidencias, datos y caracteristícas de cada anuncio</t>
  </si>
  <si>
    <t xml:space="preserve">Visitas de inspección a establecimientos que cuenten con anuncios, tomando fotografías, medidas, datos del material, y ubicación de los mismos </t>
  </si>
  <si>
    <t>c. Rene Rivera Ruiz</t>
  </si>
  <si>
    <t>09 Unidad Administrativa:</t>
  </si>
  <si>
    <t>07 Unidad Administrativa:</t>
  </si>
  <si>
    <t xml:space="preserve"> 22 Unidad Administrativa:</t>
  </si>
  <si>
    <t>Rastro Municipal</t>
  </si>
  <si>
    <t xml:space="preserve"> </t>
  </si>
  <si>
    <t xml:space="preserve">Alcanzar el </t>
  </si>
  <si>
    <t xml:space="preserve">Mejora y </t>
  </si>
  <si>
    <t>Pintura P/F</t>
  </si>
  <si>
    <t>Ejecución</t>
  </si>
  <si>
    <t>José de J.</t>
  </si>
  <si>
    <t>registro</t>
  </si>
  <si>
    <t>Mantenimiento</t>
  </si>
  <si>
    <t>Reparación de</t>
  </si>
  <si>
    <t>Chavez</t>
  </si>
  <si>
    <t>calidad  TIF</t>
  </si>
  <si>
    <t>de la planta</t>
  </si>
  <si>
    <t>Infraestructura</t>
  </si>
  <si>
    <t>fisica del rastro</t>
  </si>
  <si>
    <t>Modificar P/F</t>
  </si>
  <si>
    <t>Equipamiento</t>
  </si>
  <si>
    <t xml:space="preserve">tanto de </t>
  </si>
  <si>
    <t>personal como</t>
  </si>
  <si>
    <t xml:space="preserve">equipo </t>
  </si>
  <si>
    <t>operativo</t>
  </si>
  <si>
    <t xml:space="preserve">J. de Jesus Chavez </t>
  </si>
  <si>
    <t>Registro Civil</t>
  </si>
  <si>
    <t>Implementar</t>
  </si>
  <si>
    <t xml:space="preserve">Actualización de </t>
  </si>
  <si>
    <t xml:space="preserve">*Alimentar el </t>
  </si>
  <si>
    <t>Amparo</t>
  </si>
  <si>
    <t>las bases</t>
  </si>
  <si>
    <t xml:space="preserve">la base de </t>
  </si>
  <si>
    <t>sistema CEJAL</t>
  </si>
  <si>
    <t>Aguirre</t>
  </si>
  <si>
    <t>del Sistema</t>
  </si>
  <si>
    <t>datos</t>
  </si>
  <si>
    <t>con actas de</t>
  </si>
  <si>
    <t>Santiago</t>
  </si>
  <si>
    <t>de control</t>
  </si>
  <si>
    <t>en  el área</t>
  </si>
  <si>
    <t>los periodos de</t>
  </si>
  <si>
    <t>Demografico</t>
  </si>
  <si>
    <t>de Registro</t>
  </si>
  <si>
    <t xml:space="preserve">tiempo </t>
  </si>
  <si>
    <t>Municipal</t>
  </si>
  <si>
    <t>Civil</t>
  </si>
  <si>
    <t>pendientes</t>
  </si>
  <si>
    <t xml:space="preserve">para dar </t>
  </si>
  <si>
    <t>certidumbre</t>
  </si>
  <si>
    <t>al ciudadano</t>
  </si>
  <si>
    <t>y a la estadistica</t>
  </si>
  <si>
    <t>demográfica</t>
  </si>
  <si>
    <t>estatal.</t>
  </si>
  <si>
    <t xml:space="preserve">*Registro </t>
  </si>
  <si>
    <t>orientado a la</t>
  </si>
  <si>
    <t xml:space="preserve">actualización </t>
  </si>
  <si>
    <t>de los</t>
  </si>
  <si>
    <t xml:space="preserve">indicadores </t>
  </si>
  <si>
    <t>económicos.</t>
  </si>
  <si>
    <t>C. Amparo Aguirre Santiago</t>
  </si>
  <si>
    <t>08 Unidad Administrativa:</t>
  </si>
  <si>
    <t>05 Unidad Administrativa:</t>
  </si>
  <si>
    <t>Juez Municipal</t>
  </si>
  <si>
    <t>Implantación</t>
  </si>
  <si>
    <t>Porgrama</t>
  </si>
  <si>
    <t>*Elegir</t>
  </si>
  <si>
    <t>José Adán</t>
  </si>
  <si>
    <t xml:space="preserve">de medios </t>
  </si>
  <si>
    <t>de conferencias</t>
  </si>
  <si>
    <t>conferencistas</t>
  </si>
  <si>
    <t xml:space="preserve">alternativos de </t>
  </si>
  <si>
    <t>Buenrostro</t>
  </si>
  <si>
    <t xml:space="preserve">solución de </t>
  </si>
  <si>
    <t>conferencistas.</t>
  </si>
  <si>
    <t>Conflictos.</t>
  </si>
  <si>
    <t xml:space="preserve">*Iobtención de </t>
  </si>
  <si>
    <t>infraestructura</t>
  </si>
  <si>
    <t>necesaria.</t>
  </si>
  <si>
    <t>Programas de</t>
  </si>
  <si>
    <t>Orientación</t>
  </si>
  <si>
    <t>*Acuerdos</t>
  </si>
  <si>
    <t>Carlos Arturo</t>
  </si>
  <si>
    <t xml:space="preserve">mediación </t>
  </si>
  <si>
    <t xml:space="preserve">a alumnos y </t>
  </si>
  <si>
    <t>con autoridades</t>
  </si>
  <si>
    <t>Cisneros</t>
  </si>
  <si>
    <t>escolar.</t>
  </si>
  <si>
    <t>maestros</t>
  </si>
  <si>
    <t>educativas y</t>
  </si>
  <si>
    <t>respresentaciones</t>
  </si>
  <si>
    <t>de padres</t>
  </si>
  <si>
    <t>de familia.</t>
  </si>
  <si>
    <t>Abg. José Adan Rios Buenrostro</t>
  </si>
  <si>
    <t>Secretaria General</t>
  </si>
  <si>
    <t>Actualización</t>
  </si>
  <si>
    <t>*Evaluación</t>
  </si>
  <si>
    <t>Abg</t>
  </si>
  <si>
    <t>e</t>
  </si>
  <si>
    <t>los reglamentos</t>
  </si>
  <si>
    <t>en terminos</t>
  </si>
  <si>
    <t>David</t>
  </si>
  <si>
    <t xml:space="preserve">Innovación </t>
  </si>
  <si>
    <t>y de los</t>
  </si>
  <si>
    <t>de efectividad</t>
  </si>
  <si>
    <t>Robles</t>
  </si>
  <si>
    <t>del marco</t>
  </si>
  <si>
    <t>manuales</t>
  </si>
  <si>
    <t xml:space="preserve">a los </t>
  </si>
  <si>
    <t>Galván</t>
  </si>
  <si>
    <t>de</t>
  </si>
  <si>
    <t>reglamentos</t>
  </si>
  <si>
    <t>legal</t>
  </si>
  <si>
    <t>organización</t>
  </si>
  <si>
    <t>vigentes.</t>
  </si>
  <si>
    <t>del</t>
  </si>
  <si>
    <t>municipales</t>
  </si>
  <si>
    <t xml:space="preserve">*Determinar los </t>
  </si>
  <si>
    <t>H. Ayuntamiento</t>
  </si>
  <si>
    <t>puntos de mejora</t>
  </si>
  <si>
    <t xml:space="preserve">de cada </t>
  </si>
  <si>
    <t>reglamento.</t>
  </si>
  <si>
    <t xml:space="preserve">*Procesar en </t>
  </si>
  <si>
    <t xml:space="preserve">comisiones </t>
  </si>
  <si>
    <t>lo evaluado,</t>
  </si>
  <si>
    <t xml:space="preserve">para efecto de </t>
  </si>
  <si>
    <t>modificaciones.</t>
  </si>
  <si>
    <t>* Iniciar,</t>
  </si>
  <si>
    <t xml:space="preserve">una vez </t>
  </si>
  <si>
    <t>adecuados los</t>
  </si>
  <si>
    <t>reglamentos,</t>
  </si>
  <si>
    <t xml:space="preserve">el manual de </t>
  </si>
  <si>
    <t>de cada unidad</t>
  </si>
  <si>
    <t>administrativa.</t>
  </si>
  <si>
    <t>Abg. David Robles Galván</t>
  </si>
  <si>
    <t>03 Unidad Administrativa:</t>
  </si>
  <si>
    <t>Presidencia Municipal</t>
  </si>
  <si>
    <t>Gobernanza</t>
  </si>
  <si>
    <t>Política</t>
  </si>
  <si>
    <t>*Socialización</t>
  </si>
  <si>
    <t>Ing.</t>
  </si>
  <si>
    <t>para</t>
  </si>
  <si>
    <t>de intenciones</t>
  </si>
  <si>
    <t>Nicolas</t>
  </si>
  <si>
    <t>el logro</t>
  </si>
  <si>
    <t xml:space="preserve">Inclusión </t>
  </si>
  <si>
    <t xml:space="preserve">en la mejora </t>
  </si>
  <si>
    <t>Briseño</t>
  </si>
  <si>
    <t>de las metas</t>
  </si>
  <si>
    <t>social</t>
  </si>
  <si>
    <t>López</t>
  </si>
  <si>
    <t>de la admón.</t>
  </si>
  <si>
    <t>en la toma de</t>
  </si>
  <si>
    <t>*Reuniones en</t>
  </si>
  <si>
    <t>2015-2018</t>
  </si>
  <si>
    <t>decisiones</t>
  </si>
  <si>
    <t>todas las</t>
  </si>
  <si>
    <t>colonias,</t>
  </si>
  <si>
    <t>barrios</t>
  </si>
  <si>
    <t>y</t>
  </si>
  <si>
    <t xml:space="preserve">comunidades </t>
  </si>
  <si>
    <t xml:space="preserve">para efecto </t>
  </si>
  <si>
    <t>de tomar</t>
  </si>
  <si>
    <t>sugerencias</t>
  </si>
  <si>
    <t xml:space="preserve">o informar </t>
  </si>
  <si>
    <t>avances.</t>
  </si>
  <si>
    <t xml:space="preserve">*Gestión </t>
  </si>
  <si>
    <t>permanente</t>
  </si>
  <si>
    <t>de los recursos</t>
  </si>
  <si>
    <t xml:space="preserve">necesarios en </t>
  </si>
  <si>
    <t>todos los</t>
  </si>
  <si>
    <t>ambitos</t>
  </si>
  <si>
    <t>públicos o</t>
  </si>
  <si>
    <t>privados.</t>
  </si>
  <si>
    <t>Ing. Nicólas Briseño López</t>
  </si>
  <si>
    <t>02 Unidad Administrativa:</t>
  </si>
  <si>
    <t>14 Unidad Administrativa:</t>
  </si>
  <si>
    <t>Comunicación Social</t>
  </si>
  <si>
    <t>Comunicación</t>
  </si>
  <si>
    <t xml:space="preserve">Socializar </t>
  </si>
  <si>
    <t>Uso de redes</t>
  </si>
  <si>
    <t>con pertinencia</t>
  </si>
  <si>
    <t>sociales.</t>
  </si>
  <si>
    <t>Efectiva</t>
  </si>
  <si>
    <t xml:space="preserve">las acciones de </t>
  </si>
  <si>
    <t>Uso de Red</t>
  </si>
  <si>
    <t>Gobierno</t>
  </si>
  <si>
    <t>Radiofonica.</t>
  </si>
  <si>
    <t xml:space="preserve">Generar </t>
  </si>
  <si>
    <t>Imprimibles</t>
  </si>
  <si>
    <t xml:space="preserve">Monitores </t>
  </si>
  <si>
    <t>Informativos.</t>
  </si>
  <si>
    <t xml:space="preserve">Socialización </t>
  </si>
  <si>
    <t>de los actos</t>
  </si>
  <si>
    <t>de Gobierno</t>
  </si>
  <si>
    <t>oportuna</t>
  </si>
  <si>
    <t>y  clara.</t>
  </si>
  <si>
    <t>Ing. Patricia del Rosario Briseño</t>
  </si>
  <si>
    <t xml:space="preserve">CE- MUJER </t>
  </si>
  <si>
    <t xml:space="preserve">Prevenir la </t>
  </si>
  <si>
    <t xml:space="preserve">*Atencion a </t>
  </si>
  <si>
    <t>*Asesoria y</t>
  </si>
  <si>
    <t>Luz Isela</t>
  </si>
  <si>
    <t>vulnerabilidad</t>
  </si>
  <si>
    <t xml:space="preserve">mujeres en </t>
  </si>
  <si>
    <t>consultas a</t>
  </si>
  <si>
    <t>López Ramos</t>
  </si>
  <si>
    <t xml:space="preserve">vinculada al </t>
  </si>
  <si>
    <t xml:space="preserve">violencias </t>
  </si>
  <si>
    <t>género.</t>
  </si>
  <si>
    <t>intrafamiliar.</t>
  </si>
  <si>
    <t>violencia intraf.</t>
  </si>
  <si>
    <t xml:space="preserve">*Asistencia </t>
  </si>
  <si>
    <t>*Promoción de</t>
  </si>
  <si>
    <t>Psicologica</t>
  </si>
  <si>
    <t>la prevención</t>
  </si>
  <si>
    <t xml:space="preserve">juridica y </t>
  </si>
  <si>
    <t>de la violencia</t>
  </si>
  <si>
    <t>trabajo social</t>
  </si>
  <si>
    <t>de genero.</t>
  </si>
  <si>
    <t>*Canalizacion</t>
  </si>
  <si>
    <t>*Participación en</t>
  </si>
  <si>
    <t xml:space="preserve">a instancias </t>
  </si>
  <si>
    <t xml:space="preserve">eventos públicos </t>
  </si>
  <si>
    <t xml:space="preserve">legales o </t>
  </si>
  <si>
    <t>en pro de la mujer</t>
  </si>
  <si>
    <r>
      <rPr>
        <sz val="8"/>
        <color theme="1"/>
        <rFont val="Calibri"/>
        <family val="2"/>
        <scheme val="minor"/>
      </rPr>
      <t>asistenciales</t>
    </r>
    <r>
      <rPr>
        <sz val="11"/>
        <color theme="1"/>
        <rFont val="Calibri"/>
        <family val="2"/>
        <scheme val="minor"/>
      </rPr>
      <t>.</t>
    </r>
  </si>
  <si>
    <r>
      <t>*</t>
    </r>
    <r>
      <rPr>
        <sz val="8"/>
        <color theme="1"/>
        <rFont val="Calibri"/>
        <family val="2"/>
        <scheme val="minor"/>
      </rPr>
      <t>Asesorias y</t>
    </r>
  </si>
  <si>
    <r>
      <t>*</t>
    </r>
    <r>
      <rPr>
        <sz val="8"/>
        <color theme="1"/>
        <rFont val="Calibri"/>
        <family val="2"/>
        <scheme val="minor"/>
      </rPr>
      <t>Platica prema-</t>
    </r>
  </si>
  <si>
    <t>orientación a</t>
  </si>
  <si>
    <t>$100c/u</t>
  </si>
  <si>
    <t>trimonial.</t>
  </si>
  <si>
    <r>
      <rPr>
        <sz val="8"/>
        <color theme="1"/>
        <rFont val="Calibri"/>
        <family val="2"/>
        <scheme val="minor"/>
      </rPr>
      <t>parejas en</t>
    </r>
    <r>
      <rPr>
        <sz val="11"/>
        <color theme="1"/>
        <rFont val="Calibri"/>
        <family val="2"/>
        <scheme val="minor"/>
      </rPr>
      <t xml:space="preserve"> </t>
    </r>
  </si>
  <si>
    <t>proceso de</t>
  </si>
  <si>
    <t>matrimonio.</t>
  </si>
  <si>
    <t>c. Luz Isela López Ramos</t>
  </si>
  <si>
    <t>23 Unidad Administrativa:</t>
  </si>
  <si>
    <t>06 Unidad Administrativa:</t>
  </si>
  <si>
    <t>Hacienda Pública</t>
  </si>
  <si>
    <t>de los sistemas</t>
  </si>
  <si>
    <t>de recaudación.</t>
  </si>
  <si>
    <t xml:space="preserve">Modernización </t>
  </si>
  <si>
    <t>castatral.</t>
  </si>
  <si>
    <t xml:space="preserve">Contabilidad </t>
  </si>
  <si>
    <t>Incrementar</t>
  </si>
  <si>
    <t>retención.</t>
  </si>
  <si>
    <t>Gubernamental.</t>
  </si>
  <si>
    <t>fisica</t>
  </si>
  <si>
    <t>de la nomenclatura</t>
  </si>
  <si>
    <t xml:space="preserve">para su corrección </t>
  </si>
  <si>
    <t>y actualización.</t>
  </si>
  <si>
    <t>Fisica de</t>
  </si>
  <si>
    <t>Predios y casas.</t>
  </si>
  <si>
    <t xml:space="preserve">*Evaluación </t>
  </si>
  <si>
    <t xml:space="preserve">*Inspección </t>
  </si>
  <si>
    <t xml:space="preserve">antecedente  de la </t>
  </si>
  <si>
    <t>gestión anterior.</t>
  </si>
  <si>
    <t xml:space="preserve">*Revisón del </t>
  </si>
  <si>
    <t>*Integración del</t>
  </si>
  <si>
    <t xml:space="preserve">material fisico </t>
  </si>
  <si>
    <t>para su revisión y</t>
  </si>
  <si>
    <t>registro.</t>
  </si>
  <si>
    <t>actualización del</t>
  </si>
  <si>
    <t xml:space="preserve">padrón de </t>
  </si>
  <si>
    <t xml:space="preserve">*Revisión y </t>
  </si>
  <si>
    <t>licencias.</t>
  </si>
  <si>
    <t>* Registro adecuado</t>
  </si>
  <si>
    <t>de los giros.</t>
  </si>
  <si>
    <t>* Disminución del</t>
  </si>
  <si>
    <t>padrón moroso.</t>
  </si>
  <si>
    <t>C.P. Azucena</t>
  </si>
  <si>
    <t>Torres Fregoso</t>
  </si>
  <si>
    <t>C.P. Azucena Torres Fregoso</t>
  </si>
  <si>
    <t xml:space="preserve">C.P. Azucena </t>
  </si>
  <si>
    <t xml:space="preserve">para el servidor </t>
  </si>
  <si>
    <t>Cursos</t>
  </si>
  <si>
    <t>Transito y Vialidad</t>
  </si>
  <si>
    <t>10 Unidad Administrativa:</t>
  </si>
  <si>
    <t>preventivos</t>
  </si>
  <si>
    <t>de Accidentes</t>
  </si>
  <si>
    <t>Viales.</t>
  </si>
  <si>
    <t xml:space="preserve">de visitas </t>
  </si>
  <si>
    <t xml:space="preserve">a centros </t>
  </si>
  <si>
    <t>escolares para</t>
  </si>
  <si>
    <t>Impartición</t>
  </si>
  <si>
    <t>de educación</t>
  </si>
  <si>
    <t>vial</t>
  </si>
  <si>
    <t>reorientación</t>
  </si>
  <si>
    <t>vial.</t>
  </si>
  <si>
    <t>Estudio</t>
  </si>
  <si>
    <t>de tiempos</t>
  </si>
  <si>
    <t>y  factibilidades.</t>
  </si>
  <si>
    <t>Recorrido de ruas  y</t>
  </si>
  <si>
    <t>evaluación del tiempo</t>
  </si>
  <si>
    <t xml:space="preserve">para facilitar la </t>
  </si>
  <si>
    <t>circulación al turista.</t>
  </si>
  <si>
    <t>José de Jesus</t>
  </si>
  <si>
    <t>Ramos</t>
  </si>
  <si>
    <t>C. Jose de Jesus Ramos</t>
  </si>
  <si>
    <t>Ecologia</t>
  </si>
  <si>
    <t xml:space="preserve"> Parques y jardines</t>
  </si>
  <si>
    <t>EN PROCESO</t>
  </si>
  <si>
    <t>Luis Antonio</t>
  </si>
  <si>
    <t>Jimenez</t>
  </si>
  <si>
    <t>Salcedo</t>
  </si>
  <si>
    <t>sustentable</t>
  </si>
  <si>
    <t xml:space="preserve">Entorno y vida </t>
  </si>
  <si>
    <t xml:space="preserve">creacion de areas de </t>
  </si>
  <si>
    <t>areas verdes</t>
  </si>
  <si>
    <t>Imagen urbana</t>
  </si>
  <si>
    <t>Rehabilitacion e</t>
  </si>
  <si>
    <t>instalacion de jardines entradas de la ciudad.</t>
  </si>
  <si>
    <t>Campañas limpieza co-adyuvancia sociedad.</t>
  </si>
  <si>
    <t>Campaña limpia de RSU y maleza (permanente).</t>
  </si>
  <si>
    <t>Campaña imagen comunidades.</t>
  </si>
  <si>
    <t>Colaboracion instItuciones educativas.</t>
  </si>
  <si>
    <t>Mtro. Luis Antonio Jimenez Salcedo</t>
  </si>
  <si>
    <t>20 Unidad Administrativa:</t>
  </si>
  <si>
    <t xml:space="preserve">Sedesol: Pension para Adultos Mayores </t>
  </si>
  <si>
    <t>Traslados  a la localidad de Guayabitos</t>
  </si>
  <si>
    <t>Apoyo economico a los adultos mayores de65 años y mas</t>
  </si>
  <si>
    <t>X</t>
  </si>
  <si>
    <t>Ing. María Belén Alejo Castellón</t>
  </si>
  <si>
    <t>Prospera</t>
  </si>
  <si>
    <t>Traslados  a la localidad de Juanacatlán, La Palapa, El Mosco, Mirandillas y Guayabitos</t>
  </si>
  <si>
    <t>Atención a jefas de familia más vulnerables con alto grado de marginación.</t>
  </si>
  <si>
    <t>Agueda Ruiz Nungaray</t>
  </si>
  <si>
    <t>Secretaría de Economía Créditos Fojal</t>
  </si>
  <si>
    <t>Difusión y Gestión</t>
  </si>
  <si>
    <t xml:space="preserve">Créditos disponibles para el buen funcionamiento de las empresas de la localidad. </t>
  </si>
  <si>
    <t>Secretaría de Desarrollo e Itegración Social Programa Fondo de Apoyo para Migrantes</t>
  </si>
  <si>
    <t>Apoyo económico para aquellas personas que reciben divisas</t>
  </si>
  <si>
    <t>En evaluación</t>
  </si>
  <si>
    <t>Mercedes Lorena Serna Ballesteros</t>
  </si>
  <si>
    <t>Secretaría de Desarrollo e Itegración Social Programa Mochilas con útiles escolares</t>
  </si>
  <si>
    <t>Gestión y entrega</t>
  </si>
  <si>
    <t>Apoyo con utiles escoalres, a alumnos de Preescolar, Primaria y secundaria</t>
  </si>
  <si>
    <t>Secretaría del Trabajo y Previsión Social Programa Fomento al Autoempleo</t>
  </si>
  <si>
    <t>Difusión, Gestión y Elaboración de Proyecto</t>
  </si>
  <si>
    <t>Generación del Autoempleo creando nuevas empresas</t>
  </si>
  <si>
    <t>3x1 Para Migrantes Modalidad Becas estudiantiles</t>
  </si>
  <si>
    <t>Difusión, Gestión y entrega de Becas a los Beneficiados</t>
  </si>
  <si>
    <t xml:space="preserve">Apoyo Económico por única vez a jóvenes estudiantes y evitar la deserción de la escuela </t>
  </si>
  <si>
    <t>Congregación Mariana Trinitaria</t>
  </si>
  <si>
    <t xml:space="preserve">Difusión, Gestión, recepción de documentación y entrega de materiales </t>
  </si>
  <si>
    <t>Que los grupos comunitarios tengan acceso a materiales para la construcción subsidiados</t>
  </si>
  <si>
    <t>Carmen Manuela Arredondo Cortéz</t>
  </si>
  <si>
    <t>Secretaria de Desarrolloe Económico Programa Emprendurismo Empresarial</t>
  </si>
  <si>
    <t xml:space="preserve">Difusión, Gestión </t>
  </si>
  <si>
    <t>Impulsar a los emprendedores de negocios y generar derrame economico y mano de obra</t>
  </si>
  <si>
    <t>Secretaría del Trabajo y Previsión Social, Programa Jornaleros a Canadá  Menor de 40 años Tener hijos</t>
  </si>
  <si>
    <t>Difusión y Gestión en todo el municipio</t>
  </si>
  <si>
    <t>Es una alternativa de ocupación segura y redituable para trabajadores agrícolas mexicanos que se encuentren en períodos de desempleo.</t>
  </si>
  <si>
    <t>Julián Fregoso</t>
  </si>
  <si>
    <t>Secretaría del trabajo y Previsión Social Programa Bécate</t>
  </si>
  <si>
    <r>
      <t>Apoya a Buscadores de empleo que requieren capacitarse para facilitar su colocación o el desarrollo de una actividad productiva por cuenta propia</t>
    </r>
    <r>
      <rPr>
        <sz val="8"/>
        <color rgb="FF444444"/>
        <rFont val="Arial"/>
        <family val="2"/>
      </rPr>
      <t>.</t>
    </r>
  </si>
  <si>
    <t xml:space="preserve">Secretaría de Desarrollo e Integración Social, Programa Mejora a la Vivienda ( Piso fotocelda, fogón ecológico, tinaco, Lámina ) </t>
  </si>
  <si>
    <t>Apoyo en la Difusión,  Gestión y coordinación  en todo el municipio.</t>
  </si>
  <si>
    <t>Dar apoyo para el mejoramiento de la vivienda y aumentar el nivel de vida de las personas</t>
  </si>
  <si>
    <t>ING. MARIA BELEN ALEJO CASTELLON</t>
  </si>
  <si>
    <t>11 Unidad Administrativa: Promoción Económica Desarrollo Social y Humano</t>
  </si>
  <si>
    <t>04 Unidad Administrativa:</t>
  </si>
  <si>
    <t>Sindicatura</t>
  </si>
  <si>
    <t>Abg. Grissel N. Ortiz Ortega</t>
  </si>
  <si>
    <t>Grissel</t>
  </si>
  <si>
    <t xml:space="preserve">Ortiz </t>
  </si>
  <si>
    <t>Ortega</t>
  </si>
  <si>
    <t>Liquidación</t>
  </si>
  <si>
    <t xml:space="preserve">de </t>
  </si>
  <si>
    <t>Laudos</t>
  </si>
  <si>
    <t>y los</t>
  </si>
  <si>
    <t>certidumbre  a la</t>
  </si>
  <si>
    <t>gestión.</t>
  </si>
  <si>
    <t>de cada expediente</t>
  </si>
  <si>
    <t>para determinar</t>
  </si>
  <si>
    <t>los montos</t>
  </si>
  <si>
    <t xml:space="preserve">con beneficio a la </t>
  </si>
  <si>
    <t>comuna.</t>
  </si>
  <si>
    <t>Evaluación</t>
  </si>
  <si>
    <t>Adecuación y</t>
  </si>
  <si>
    <t>personal.</t>
  </si>
  <si>
    <t>reglamento de</t>
  </si>
  <si>
    <t>Generar la</t>
  </si>
  <si>
    <t xml:space="preserve">revisión de </t>
  </si>
  <si>
    <t>OBRAS PÚBLICAS</t>
  </si>
  <si>
    <t>Integración</t>
  </si>
  <si>
    <t>y articulación</t>
  </si>
  <si>
    <t>Urbana con la</t>
  </si>
  <si>
    <t>Zona Rural</t>
  </si>
  <si>
    <t>del municipio.</t>
  </si>
  <si>
    <t xml:space="preserve">de la zona  </t>
  </si>
  <si>
    <t xml:space="preserve">Integrar a las </t>
  </si>
  <si>
    <t>comunidades</t>
  </si>
  <si>
    <t>del municipio</t>
  </si>
  <si>
    <t xml:space="preserve">en la planeación de </t>
  </si>
  <si>
    <t>obra pública</t>
  </si>
  <si>
    <t>de cada comunidad</t>
  </si>
  <si>
    <t xml:space="preserve">recabando la </t>
  </si>
  <si>
    <t>participación social</t>
  </si>
  <si>
    <t>en la determinación</t>
  </si>
  <si>
    <t>del orden de prioridades</t>
  </si>
  <si>
    <t>Articulación</t>
  </si>
  <si>
    <t xml:space="preserve">de las necesidades </t>
  </si>
  <si>
    <t>de la zona urbana</t>
  </si>
  <si>
    <t xml:space="preserve">con el orden de </t>
  </si>
  <si>
    <t>prioridades</t>
  </si>
  <si>
    <t xml:space="preserve">en cada </t>
  </si>
  <si>
    <t>comunidad.</t>
  </si>
  <si>
    <t>de inversión pública</t>
  </si>
  <si>
    <t>y dar el orden prioritario</t>
  </si>
  <si>
    <t>población</t>
  </si>
  <si>
    <t xml:space="preserve">determinado por la </t>
  </si>
  <si>
    <t>*Determinar los montos</t>
  </si>
  <si>
    <t xml:space="preserve">*Usar el criterio </t>
  </si>
  <si>
    <t>costo-benficio social</t>
  </si>
  <si>
    <t>para elegir el tipo</t>
  </si>
  <si>
    <t xml:space="preserve"> de financiamiento</t>
  </si>
  <si>
    <t xml:space="preserve">a usar en cada obra. </t>
  </si>
  <si>
    <t>1´2000,000</t>
  </si>
  <si>
    <t>Arq. Edgar</t>
  </si>
  <si>
    <t>Caro</t>
  </si>
  <si>
    <t>Arq. Edgar Caro</t>
  </si>
  <si>
    <t xml:space="preserve">las medidas </t>
  </si>
  <si>
    <t>preventivas</t>
  </si>
  <si>
    <t>del delito</t>
  </si>
  <si>
    <t xml:space="preserve">en las </t>
  </si>
  <si>
    <t>y la zona</t>
  </si>
  <si>
    <t>Urbana.</t>
  </si>
  <si>
    <t xml:space="preserve">en el </t>
  </si>
  <si>
    <t>Prevención y</t>
  </si>
  <si>
    <t>Disuación</t>
  </si>
  <si>
    <t>municipio.</t>
  </si>
  <si>
    <t xml:space="preserve">*Socializar </t>
  </si>
  <si>
    <t>del Delito</t>
  </si>
  <si>
    <t xml:space="preserve"> * Cursos</t>
  </si>
  <si>
    <t>informativos</t>
  </si>
  <si>
    <t>de previsión</t>
  </si>
  <si>
    <t>en escuelas</t>
  </si>
  <si>
    <t>y sociedades</t>
  </si>
  <si>
    <t>civiles.</t>
  </si>
  <si>
    <t>a cada</t>
  </si>
  <si>
    <t xml:space="preserve">acto de </t>
  </si>
  <si>
    <t>*Dar legalidad</t>
  </si>
  <si>
    <t>previsión.</t>
  </si>
  <si>
    <t>Seguridad Pública y Protección civil</t>
  </si>
  <si>
    <t>*Buscar la cohesión</t>
  </si>
  <si>
    <t>social en cada</t>
  </si>
  <si>
    <t>actividad integradora.</t>
  </si>
  <si>
    <t xml:space="preserve">Dar criterio de </t>
  </si>
  <si>
    <t>Inteligencia</t>
  </si>
  <si>
    <t>a la información</t>
  </si>
  <si>
    <t xml:space="preserve">y retroalimentación </t>
  </si>
  <si>
    <t>de información en cada</t>
  </si>
  <si>
    <t>sesión.</t>
  </si>
  <si>
    <t>Difusión de</t>
  </si>
  <si>
    <t>la cultura de</t>
  </si>
  <si>
    <t>previsión de</t>
  </si>
  <si>
    <t>riesgos.</t>
  </si>
  <si>
    <t>Dar a la población,</t>
  </si>
  <si>
    <t>sus bienes y entorno</t>
  </si>
  <si>
    <t xml:space="preserve">protección de los riesgos </t>
  </si>
  <si>
    <t xml:space="preserve">y daños ocasionados por </t>
  </si>
  <si>
    <t>el hombre y la naturaleza.</t>
  </si>
  <si>
    <t>Coordinar la colaboracion</t>
  </si>
  <si>
    <t xml:space="preserve">de la sociedad ,el sector </t>
  </si>
  <si>
    <t>productivo y empresarial</t>
  </si>
  <si>
    <t xml:space="preserve">y las autoridades para </t>
  </si>
  <si>
    <t>promover y establecer</t>
  </si>
  <si>
    <t>un desarrollo ordenado.</t>
  </si>
  <si>
    <t>Gerardo</t>
  </si>
  <si>
    <t>Martinez</t>
  </si>
  <si>
    <t>Ma. Refugio</t>
  </si>
  <si>
    <t>Gerardo Martinez Salcedo</t>
  </si>
  <si>
    <t>Instituto Mpal. De Atención a la juventud</t>
  </si>
  <si>
    <t>S. Liliana</t>
  </si>
  <si>
    <t xml:space="preserve">Peña </t>
  </si>
  <si>
    <t>Rodriguez</t>
  </si>
  <si>
    <t>C S. Liliana Peña Rodriguez</t>
  </si>
  <si>
    <t>Panteon Municipal</t>
  </si>
  <si>
    <t>Rehabilitación</t>
  </si>
  <si>
    <t>y dignificación</t>
  </si>
  <si>
    <t>de senderos y</t>
  </si>
  <si>
    <t>zonas de lapidas.</t>
  </si>
  <si>
    <t>Rehabilitar</t>
  </si>
  <si>
    <t>banquetas de</t>
  </si>
  <si>
    <t>callejuelas.</t>
  </si>
  <si>
    <t xml:space="preserve">Actualizar </t>
  </si>
  <si>
    <t xml:space="preserve">espacios </t>
  </si>
  <si>
    <t>disponibles.</t>
  </si>
  <si>
    <t>inventario de</t>
  </si>
  <si>
    <t>Invitar a los</t>
  </si>
  <si>
    <t>a dignificar sus</t>
  </si>
  <si>
    <t>deudos</t>
  </si>
  <si>
    <t>propiedades.</t>
  </si>
  <si>
    <t>C. Jorge Robles Arechiga</t>
  </si>
  <si>
    <t>Jorge Robles</t>
  </si>
  <si>
    <t>Arechiga</t>
  </si>
  <si>
    <t>Reabilitación</t>
  </si>
  <si>
    <t>de toda la</t>
  </si>
  <si>
    <t>planta</t>
  </si>
  <si>
    <t>Dignificar</t>
  </si>
  <si>
    <t>las areas de</t>
  </si>
  <si>
    <t>atención a jovenes.</t>
  </si>
  <si>
    <t xml:space="preserve">Ampliar la </t>
  </si>
  <si>
    <t xml:space="preserve">Cobertura de </t>
  </si>
  <si>
    <t>servicios.</t>
  </si>
  <si>
    <t xml:space="preserve">Vinculación con </t>
  </si>
  <si>
    <t>sectores</t>
  </si>
  <si>
    <t>productivos para</t>
  </si>
  <si>
    <t>la obtención de</t>
  </si>
  <si>
    <t xml:space="preserve">donaciones de </t>
  </si>
  <si>
    <t>equipo de computo.</t>
  </si>
  <si>
    <t xml:space="preserve">Coordinación con </t>
  </si>
  <si>
    <t xml:space="preserve">areas afines del </t>
  </si>
  <si>
    <t>ayuntamiento</t>
  </si>
  <si>
    <t>para generar</t>
  </si>
  <si>
    <t xml:space="preserve">pertinencia en </t>
  </si>
  <si>
    <t xml:space="preserve">servicio a los </t>
  </si>
  <si>
    <t>jovenes.</t>
  </si>
  <si>
    <t>instituciones  privadas</t>
  </si>
  <si>
    <t>a efecto de lograr las</t>
  </si>
  <si>
    <t>donaciones necesarias.</t>
  </si>
  <si>
    <t>Crear un padrón de</t>
  </si>
  <si>
    <t xml:space="preserve">Coordinar con </t>
  </si>
  <si>
    <t xml:space="preserve">Ce- mujer y D.I.F. las </t>
  </si>
  <si>
    <t>atenciones y soluciones</t>
  </si>
  <si>
    <t>a los jovenes</t>
  </si>
  <si>
    <t>que lo soliciten.</t>
  </si>
  <si>
    <t>Crear un expediente</t>
  </si>
  <si>
    <t>por cada joven</t>
  </si>
  <si>
    <t>atendido a efecto</t>
  </si>
  <si>
    <t>de dar seguimiento</t>
  </si>
  <si>
    <t xml:space="preserve">al servicio </t>
  </si>
  <si>
    <t>otorgado.</t>
  </si>
  <si>
    <t>Cultura</t>
  </si>
  <si>
    <t>17 Unidad Administrativa:</t>
  </si>
  <si>
    <t>16 Unidad Administrativa:</t>
  </si>
  <si>
    <t>Luis D.</t>
  </si>
  <si>
    <t>Vazquez</t>
  </si>
  <si>
    <t>Lic. Luis D. Vazquez Salcedo</t>
  </si>
  <si>
    <t>Ing. Patricia del R.</t>
  </si>
  <si>
    <t>Promoción</t>
  </si>
  <si>
    <t>y Difusión</t>
  </si>
  <si>
    <t>de la Cultura.</t>
  </si>
  <si>
    <t>Recuperar la cultura</t>
  </si>
  <si>
    <t>Local y difundir</t>
  </si>
  <si>
    <t xml:space="preserve">entre la infancia y </t>
  </si>
  <si>
    <t>los adolescentes</t>
  </si>
  <si>
    <t>de la población.</t>
  </si>
  <si>
    <t xml:space="preserve">Crear eventos de </t>
  </si>
  <si>
    <t>población adulta.</t>
  </si>
  <si>
    <t>Creación de talleres</t>
  </si>
  <si>
    <t>de manualidades y</t>
  </si>
  <si>
    <t>arte para los niños y</t>
  </si>
  <si>
    <t>Coordinación con</t>
  </si>
  <si>
    <t xml:space="preserve">las areas de Turismo </t>
  </si>
  <si>
    <t>Deportes y Ecologia</t>
  </si>
  <si>
    <t>para atender el ambito</t>
  </si>
  <si>
    <t>de la biodiversidad.</t>
  </si>
  <si>
    <t>cultura general entre la</t>
  </si>
  <si>
    <t>Promoción de actividades</t>
  </si>
  <si>
    <t>orientadas a recuperar</t>
  </si>
  <si>
    <t>nuestras artesanias.</t>
  </si>
  <si>
    <t>Formación de grupos</t>
  </si>
  <si>
    <t>de teatro y danza.</t>
  </si>
  <si>
    <t>del Deporte</t>
  </si>
  <si>
    <t>Creación de una</t>
  </si>
  <si>
    <t xml:space="preserve">estructura de </t>
  </si>
  <si>
    <t>organización deportiva.</t>
  </si>
  <si>
    <t>Creación formal de</t>
  </si>
  <si>
    <t>ligas y agrupaciones</t>
  </si>
  <si>
    <t>deportivas infantiles</t>
  </si>
  <si>
    <t>.jovenes y adultos.</t>
  </si>
  <si>
    <t>Promoción del municipio</t>
  </si>
  <si>
    <t>para ser sede de eventos</t>
  </si>
  <si>
    <t>deportivos.</t>
  </si>
  <si>
    <t xml:space="preserve">las areas estatales y </t>
  </si>
  <si>
    <t>federales para</t>
  </si>
  <si>
    <t>coordinar eventos</t>
  </si>
  <si>
    <t>deportivos en Mascota.</t>
  </si>
  <si>
    <t>Rehabilitación y mejora</t>
  </si>
  <si>
    <t xml:space="preserve">de areas deportivas </t>
  </si>
  <si>
    <t xml:space="preserve">Creación de mas areas </t>
  </si>
  <si>
    <t>deportivas .</t>
  </si>
  <si>
    <t>José Dolores</t>
  </si>
  <si>
    <t>Uribe Casilas.</t>
  </si>
  <si>
    <t>C. José Dolores Uribe Casillas.</t>
  </si>
  <si>
    <t>CE-Mujer</t>
  </si>
  <si>
    <t>de la cultura</t>
  </si>
  <si>
    <t>Equidad de</t>
  </si>
  <si>
    <t>genero</t>
  </si>
  <si>
    <t>Asistencia a</t>
  </si>
  <si>
    <t>ambientes no</t>
  </si>
  <si>
    <t>idoneos.</t>
  </si>
  <si>
    <t>Educación en tema</t>
  </si>
  <si>
    <t xml:space="preserve">de Equidad de </t>
  </si>
  <si>
    <t xml:space="preserve">genero y </t>
  </si>
  <si>
    <t>legalidad.</t>
  </si>
  <si>
    <t xml:space="preserve">Atención inicial y </t>
  </si>
  <si>
    <t xml:space="preserve">derivación de </t>
  </si>
  <si>
    <t>mujeres en crisis</t>
  </si>
  <si>
    <t>intrafamiliar a las areas</t>
  </si>
  <si>
    <t xml:space="preserve">de asistencia </t>
  </si>
  <si>
    <t>especializadas.</t>
  </si>
  <si>
    <t>Cursos y orientacion</t>
  </si>
  <si>
    <t>a mujeres en vias</t>
  </si>
  <si>
    <t>de acceder al</t>
  </si>
  <si>
    <t>Programar</t>
  </si>
  <si>
    <t>con asistencia materna</t>
  </si>
  <si>
    <t>cursos a niñas de entre</t>
  </si>
  <si>
    <t>8 y 12 años de equidad</t>
  </si>
  <si>
    <t>Lopez Ramos</t>
  </si>
  <si>
    <t xml:space="preserve">C. Luz Isela Lopez Ramos </t>
  </si>
  <si>
    <t>Transparencia</t>
  </si>
  <si>
    <t>24 Unidad Administrativa:</t>
  </si>
  <si>
    <t xml:space="preserve">C. Cecilia </t>
  </si>
  <si>
    <t>Aguilar</t>
  </si>
  <si>
    <t xml:space="preserve">C. Cecilia Aguilar </t>
  </si>
  <si>
    <t>Resolución</t>
  </si>
  <si>
    <t xml:space="preserve">del </t>
  </si>
  <si>
    <t xml:space="preserve">registro de </t>
  </si>
  <si>
    <t>observaciones</t>
  </si>
  <si>
    <t>sin solventar</t>
  </si>
  <si>
    <t xml:space="preserve">de la gestión </t>
  </si>
  <si>
    <t>anterior.</t>
  </si>
  <si>
    <t xml:space="preserve">Orientación a las </t>
  </si>
  <si>
    <t xml:space="preserve">direcciones del H. </t>
  </si>
  <si>
    <t>Ayto. para que se</t>
  </si>
  <si>
    <t>cumpla en tiempo</t>
  </si>
  <si>
    <t xml:space="preserve">y forma con la </t>
  </si>
  <si>
    <t xml:space="preserve">información de </t>
  </si>
  <si>
    <t>la actividad realizada</t>
  </si>
  <si>
    <t>para su debido registro</t>
  </si>
  <si>
    <t>e informe.</t>
  </si>
  <si>
    <t>Obtención de la información</t>
  </si>
  <si>
    <t>anterior .</t>
  </si>
  <si>
    <t>Solicitar a los titulares</t>
  </si>
  <si>
    <t>actuales en cada area</t>
  </si>
  <si>
    <t>la información necesaria</t>
  </si>
  <si>
    <t>para la solventación</t>
  </si>
  <si>
    <t>de observaciones pendientes</t>
  </si>
  <si>
    <t>de resolver.</t>
  </si>
  <si>
    <t>Revisar reglamentos</t>
  </si>
  <si>
    <t>vigentes y su alineación</t>
  </si>
  <si>
    <t xml:space="preserve">a la ley de transparencia e </t>
  </si>
  <si>
    <t>Información para la realización</t>
  </si>
  <si>
    <t>de su adecuación en caso</t>
  </si>
  <si>
    <t>necesario.</t>
  </si>
  <si>
    <t>disponible de la gestión</t>
  </si>
  <si>
    <t>Contraloria</t>
  </si>
  <si>
    <t>25 Unidad Administrativa:</t>
  </si>
  <si>
    <t>C.P: Hamlet</t>
  </si>
  <si>
    <t>Montes de Oca.</t>
  </si>
  <si>
    <t>C.P. Hamlet Rodriguez Montes De Oca.</t>
  </si>
  <si>
    <t>Asesoria</t>
  </si>
  <si>
    <t>y orientación</t>
  </si>
  <si>
    <t>a las unidades</t>
  </si>
  <si>
    <t>administrativas</t>
  </si>
  <si>
    <t xml:space="preserve">para un Desempeño </t>
  </si>
  <si>
    <t>dentro del marco</t>
  </si>
  <si>
    <t>legal existente.</t>
  </si>
  <si>
    <t>y forma con el</t>
  </si>
  <si>
    <t>reglamento vigente.</t>
  </si>
  <si>
    <t xml:space="preserve">Coadyuvar en la </t>
  </si>
  <si>
    <t>actualización de la</t>
  </si>
  <si>
    <t xml:space="preserve">contabilidad </t>
  </si>
  <si>
    <t>gubernamental  que</t>
  </si>
  <si>
    <t>registra atraso desde</t>
  </si>
  <si>
    <t>la gestión anterior.</t>
  </si>
  <si>
    <t>Revisar la pertinencia del reglamento</t>
  </si>
  <si>
    <t xml:space="preserve">municipal vigente y </t>
  </si>
  <si>
    <t>dar la opinión de mejora.</t>
  </si>
  <si>
    <t>la presentación de sus declaraciones</t>
  </si>
  <si>
    <t>patrimoniales.</t>
  </si>
  <si>
    <t>metas municipales  desde</t>
  </si>
  <si>
    <t xml:space="preserve">la perspectiva </t>
  </si>
  <si>
    <t>del cumplimiento del marco legal.</t>
  </si>
  <si>
    <t>Coadyuvar en el logro de las</t>
  </si>
  <si>
    <t>Organo Ejecutivo Municipal</t>
  </si>
  <si>
    <t xml:space="preserve">Revisión y </t>
  </si>
  <si>
    <t xml:space="preserve">Actualización </t>
  </si>
  <si>
    <t>del Marco</t>
  </si>
  <si>
    <t>Legal</t>
  </si>
  <si>
    <t>de la Gestión</t>
  </si>
  <si>
    <t>Revisión y</t>
  </si>
  <si>
    <t>evaluación</t>
  </si>
  <si>
    <t>del reglamento</t>
  </si>
  <si>
    <t>vigente y su</t>
  </si>
  <si>
    <t>pertinencia.</t>
  </si>
  <si>
    <t xml:space="preserve">Creación del </t>
  </si>
  <si>
    <t>Manual de</t>
  </si>
  <si>
    <t>Organización</t>
  </si>
  <si>
    <t>Comisiones</t>
  </si>
  <si>
    <t>Edilicias</t>
  </si>
  <si>
    <t>Coordinar los</t>
  </si>
  <si>
    <t>trabajos de evaluación.</t>
  </si>
  <si>
    <t>Diseñar las politicas</t>
  </si>
  <si>
    <t>de mejora y plasmarlas</t>
  </si>
  <si>
    <t>en PDM 201-2018</t>
  </si>
  <si>
    <t xml:space="preserve">A partir de del tema de cada </t>
  </si>
  <si>
    <t>comisión edilicia hacer</t>
  </si>
  <si>
    <t>cumplir con la evaluación</t>
  </si>
  <si>
    <t>para la mejora operativa.</t>
  </si>
  <si>
    <t xml:space="preserve">Reuniones vecinales en cada </t>
  </si>
  <si>
    <t xml:space="preserve">barrio,colonia y </t>
  </si>
  <si>
    <t>población para fomentar</t>
  </si>
  <si>
    <t>la participación social</t>
  </si>
  <si>
    <t>en la planeación municipal.</t>
  </si>
  <si>
    <t>H, Comisión de Gobernación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</si>
</sst>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44" formatCode="_-&quot;$&quot;* #,##0.00_-;\-&quot;$&quot;* #,##0.00_-;_-&quot;$&quot;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 Black"/>
      <family val="2"/>
    </font>
    <font>
      <sz val="11"/>
      <color theme="1"/>
      <name val="Arial Narrow"/>
      <family val="2"/>
    </font>
    <font>
      <sz val="11"/>
      <color theme="1"/>
      <name val="Arial"/>
      <family val="2"/>
    </font>
    <font>
      <sz val="11"/>
      <color theme="0"/>
      <name val="Arial Narrow"/>
      <family val="2"/>
    </font>
    <font>
      <sz val="11"/>
      <color theme="0" tint="-4.9989318521683403E-2"/>
      <name val="Calibri"/>
      <family val="2"/>
      <scheme val="minor"/>
    </font>
    <font>
      <sz val="8"/>
      <color theme="0"/>
      <name val="Arial Narrow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 Narrow"/>
      <family val="2"/>
    </font>
    <font>
      <sz val="8"/>
      <color rgb="FFC00000"/>
      <name val="Arial Narrow"/>
      <family val="2"/>
    </font>
    <font>
      <sz val="8"/>
      <color rgb="FFFFC000"/>
      <name val="Arial Narrow"/>
      <family val="2"/>
    </font>
    <font>
      <sz val="8"/>
      <color theme="9" tint="-0.499984740745262"/>
      <name val="Arial Narrow"/>
      <family val="2"/>
    </font>
    <font>
      <u/>
      <sz val="8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11"/>
      <color theme="1"/>
      <name val="Arial"/>
      <family val="2"/>
    </font>
    <font>
      <sz val="8"/>
      <color rgb="FFC00000"/>
      <name val="Arial"/>
      <family val="2"/>
    </font>
    <font>
      <sz val="8"/>
      <color rgb="FFFFC000"/>
      <name val="Arial"/>
      <family val="2"/>
    </font>
    <font>
      <sz val="8"/>
      <color theme="9" tint="-0.499984740745262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444444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7" fillId="2" borderId="2" xfId="0" applyFont="1" applyFill="1" applyBorder="1" applyAlignment="1"/>
    <xf numFmtId="0" fontId="7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3" borderId="2" xfId="0" applyFill="1" applyBorder="1"/>
    <xf numFmtId="0" fontId="0" fillId="0" borderId="2" xfId="0" applyBorder="1"/>
    <xf numFmtId="0" fontId="0" fillId="0" borderId="3" xfId="0" applyBorder="1" applyAlignment="1">
      <alignment horizontal="center"/>
    </xf>
    <xf numFmtId="6" fontId="3" fillId="4" borderId="3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3" xfId="0" applyBorder="1"/>
    <xf numFmtId="0" fontId="12" fillId="0" borderId="3" xfId="0" applyFont="1" applyBorder="1"/>
    <xf numFmtId="0" fontId="10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3" xfId="0" applyFont="1" applyBorder="1"/>
    <xf numFmtId="4" fontId="3" fillId="4" borderId="3" xfId="0" applyNumberFormat="1" applyFont="1" applyFill="1" applyBorder="1" applyAlignment="1">
      <alignment horizontal="center"/>
    </xf>
    <xf numFmtId="0" fontId="0" fillId="0" borderId="5" xfId="0" applyBorder="1"/>
    <xf numFmtId="0" fontId="13" fillId="0" borderId="2" xfId="0" applyFont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2" fillId="0" borderId="2" xfId="0" applyFont="1" applyBorder="1"/>
    <xf numFmtId="0" fontId="0" fillId="0" borderId="2" xfId="0" applyBorder="1" applyAlignment="1">
      <alignment horizontal="center"/>
    </xf>
    <xf numFmtId="0" fontId="10" fillId="0" borderId="3" xfId="0" applyFont="1" applyBorder="1"/>
    <xf numFmtId="0" fontId="10" fillId="0" borderId="4" xfId="0" applyFont="1" applyBorder="1"/>
    <xf numFmtId="0" fontId="10" fillId="0" borderId="0" xfId="0" applyFont="1"/>
    <xf numFmtId="6" fontId="18" fillId="0" borderId="3" xfId="0" applyNumberFormat="1" applyFont="1" applyBorder="1" applyAlignment="1">
      <alignment horizontal="center"/>
    </xf>
    <xf numFmtId="0" fontId="10" fillId="0" borderId="3" xfId="0" applyFont="1" applyFill="1" applyBorder="1"/>
    <xf numFmtId="3" fontId="3" fillId="4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" fillId="0" borderId="0" xfId="0" applyFont="1"/>
    <xf numFmtId="6" fontId="0" fillId="0" borderId="0" xfId="0" applyNumberFormat="1"/>
    <xf numFmtId="0" fontId="20" fillId="0" borderId="2" xfId="0" applyFont="1" applyBorder="1" applyAlignment="1">
      <alignment horizontal="center" wrapText="1"/>
    </xf>
    <xf numFmtId="0" fontId="0" fillId="0" borderId="4" xfId="0" applyBorder="1"/>
    <xf numFmtId="0" fontId="20" fillId="0" borderId="2" xfId="0" applyFont="1" applyBorder="1"/>
    <xf numFmtId="0" fontId="20" fillId="4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44" fontId="21" fillId="4" borderId="2" xfId="1" applyFont="1" applyFill="1" applyBorder="1" applyAlignment="1">
      <alignment horizontal="center"/>
    </xf>
    <xf numFmtId="0" fontId="20" fillId="0" borderId="6" xfId="0" applyFont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44" fontId="21" fillId="4" borderId="2" xfId="1" applyFont="1" applyFill="1" applyBorder="1" applyAlignment="1">
      <alignment horizontal="center" vertical="center"/>
    </xf>
    <xf numFmtId="4" fontId="21" fillId="6" borderId="2" xfId="0" applyNumberFormat="1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20" fillId="0" borderId="2" xfId="0" applyFont="1" applyBorder="1" applyAlignment="1">
      <alignment wrapText="1"/>
    </xf>
    <xf numFmtId="0" fontId="20" fillId="0" borderId="2" xfId="0" applyFont="1" applyFill="1" applyBorder="1" applyAlignment="1">
      <alignment wrapText="1"/>
    </xf>
    <xf numFmtId="0" fontId="20" fillId="0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44" fontId="22" fillId="0" borderId="0" xfId="0" applyNumberFormat="1" applyFont="1"/>
    <xf numFmtId="0" fontId="21" fillId="2" borderId="2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6" fillId="0" borderId="2" xfId="0" applyFont="1" applyBorder="1"/>
    <xf numFmtId="0" fontId="26" fillId="0" borderId="2" xfId="0" applyFont="1" applyBorder="1"/>
    <xf numFmtId="0" fontId="6" fillId="0" borderId="2" xfId="0" applyFont="1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vertical="top" wrapText="1"/>
    </xf>
    <xf numFmtId="0" fontId="11" fillId="0" borderId="3" xfId="0" applyFont="1" applyBorder="1" applyAlignment="1">
      <alignment horizontal="left" vertical="center" wrapText="1"/>
    </xf>
    <xf numFmtId="0" fontId="28" fillId="7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4" borderId="3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top" wrapText="1"/>
    </xf>
    <xf numFmtId="3" fontId="8" fillId="4" borderId="3" xfId="0" applyNumberFormat="1" applyFont="1" applyFill="1" applyBorder="1" applyAlignment="1">
      <alignment horizontal="center"/>
    </xf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0" fillId="4" borderId="2" xfId="0" applyFill="1" applyBorder="1"/>
    <xf numFmtId="0" fontId="0" fillId="6" borderId="2" xfId="0" applyFill="1" applyBorder="1"/>
    <xf numFmtId="6" fontId="0" fillId="6" borderId="3" xfId="0" applyNumberFormat="1" applyFill="1" applyBorder="1"/>
    <xf numFmtId="0" fontId="29" fillId="0" borderId="0" xfId="0" applyFont="1"/>
    <xf numFmtId="0" fontId="0" fillId="2" borderId="2" xfId="0" applyFill="1" applyBorder="1"/>
    <xf numFmtId="0" fontId="20" fillId="0" borderId="3" xfId="0" applyFont="1" applyBorder="1" applyAlignment="1">
      <alignment horizontal="center"/>
    </xf>
    <xf numFmtId="0" fontId="11" fillId="0" borderId="5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center"/>
    </xf>
    <xf numFmtId="0" fontId="3" fillId="4" borderId="5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0" fillId="9" borderId="2" xfId="0" applyFill="1" applyBorder="1"/>
    <xf numFmtId="0" fontId="11" fillId="0" borderId="0" xfId="0" applyFont="1" applyFill="1" applyBorder="1"/>
    <xf numFmtId="6" fontId="30" fillId="4" borderId="3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top" wrapText="1"/>
    </xf>
    <xf numFmtId="0" fontId="31" fillId="8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wrapText="1"/>
    </xf>
    <xf numFmtId="0" fontId="10" fillId="8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4" fillId="0" borderId="0" xfId="0" applyFont="1"/>
    <xf numFmtId="44" fontId="30" fillId="4" borderId="3" xfId="1" applyFont="1" applyFill="1" applyBorder="1" applyAlignment="1">
      <alignment horizontal="center" vertical="center"/>
    </xf>
    <xf numFmtId="44" fontId="30" fillId="4" borderId="3" xfId="1" applyFont="1" applyFill="1" applyBorder="1" applyAlignment="1">
      <alignment vertical="center"/>
    </xf>
    <xf numFmtId="0" fontId="10" fillId="0" borderId="3" xfId="0" applyFont="1" applyFill="1" applyBorder="1" applyAlignment="1">
      <alignment horizontal="center"/>
    </xf>
    <xf numFmtId="3" fontId="3" fillId="6" borderId="3" xfId="0" applyNumberFormat="1" applyFont="1" applyFill="1" applyBorder="1" applyAlignment="1">
      <alignment horizontal="center"/>
    </xf>
    <xf numFmtId="3" fontId="3" fillId="4" borderId="3" xfId="0" applyNumberFormat="1" applyFont="1" applyFill="1" applyBorder="1"/>
    <xf numFmtId="0" fontId="0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7" fillId="0" borderId="8" xfId="0" applyFont="1" applyFill="1" applyBorder="1" applyAlignment="1">
      <alignment horizontal="center" wrapText="1"/>
    </xf>
    <xf numFmtId="0" fontId="27" fillId="0" borderId="0" xfId="0" applyFont="1" applyFill="1" applyBorder="1" applyAlignment="1">
      <alignment horizont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0" fillId="0" borderId="9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629920</xdr:colOff>
      <xdr:row>5</xdr:row>
      <xdr:rowOff>95250</xdr:rowOff>
    </xdr:to>
    <xdr:pic>
      <xdr:nvPicPr>
        <xdr:cNvPr id="2" name="Imagen 1" descr="Macintosh HD:Users:TonyCamacho:Desktop:Escudo_de_el_Municipio_de_Mascota_Jalis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428625"/>
          <a:ext cx="629920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589915</xdr:colOff>
      <xdr:row>34</xdr:row>
      <xdr:rowOff>38100</xdr:rowOff>
    </xdr:to>
    <xdr:pic>
      <xdr:nvPicPr>
        <xdr:cNvPr id="3" name="Imagen 2" descr="Macintosh HD:Users:TonyCamacho:Desktop:H. AYUNTAMIENTO:LOGOS:MascotaPueblMagicoLog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6010275"/>
          <a:ext cx="58991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619125</xdr:colOff>
      <xdr:row>5</xdr:row>
      <xdr:rowOff>38100</xdr:rowOff>
    </xdr:to>
    <xdr:pic>
      <xdr:nvPicPr>
        <xdr:cNvPr id="4" name="Imagen 3" descr="Macintosh HD:Users:TonyCamacho:Desktop:H. AYUNTAMIENTO:LOGOS:Mascota_admin_2015-2018_final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428625"/>
          <a:ext cx="1381125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629920</xdr:colOff>
      <xdr:row>5</xdr:row>
      <xdr:rowOff>76200</xdr:rowOff>
    </xdr:to>
    <xdr:pic>
      <xdr:nvPicPr>
        <xdr:cNvPr id="2" name="Imagen 1" descr="Macintosh HD:Users:TonyCamacho:Desktop:Escudo_de_el_Municipio_de_Mascota_Jalis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62992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589915</xdr:colOff>
      <xdr:row>34</xdr:row>
      <xdr:rowOff>38100</xdr:rowOff>
    </xdr:to>
    <xdr:pic>
      <xdr:nvPicPr>
        <xdr:cNvPr id="3" name="Imagen 2" descr="Macintosh HD:Users:TonyCamacho:Desktop:H. AYUNTAMIENTO:LOGOS:MascotaPueblMagicoLog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6010275"/>
          <a:ext cx="58991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619125</xdr:colOff>
      <xdr:row>5</xdr:row>
      <xdr:rowOff>19050</xdr:rowOff>
    </xdr:to>
    <xdr:pic>
      <xdr:nvPicPr>
        <xdr:cNvPr id="4" name="Imagen 3" descr="Macintosh HD:Users:TonyCamacho:Desktop:H. AYUNTAMIENTO:LOGOS:Mascota_admin_2015-2018_final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428625"/>
          <a:ext cx="1381125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1</xdr:row>
      <xdr:rowOff>133350</xdr:rowOff>
    </xdr:from>
    <xdr:to>
      <xdr:col>6</xdr:col>
      <xdr:colOff>153670</xdr:colOff>
      <xdr:row>4</xdr:row>
      <xdr:rowOff>152400</xdr:rowOff>
    </xdr:to>
    <xdr:pic>
      <xdr:nvPicPr>
        <xdr:cNvPr id="5" name="Imagen 4" descr="Macintosh HD:Users:TonyCamacho:Desktop:Escudo_de_el_Municipio_de_Mascota_Jalis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33350"/>
          <a:ext cx="64897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238125</xdr:colOff>
      <xdr:row>22</xdr:row>
      <xdr:rowOff>28575</xdr:rowOff>
    </xdr:from>
    <xdr:to>
      <xdr:col>9</xdr:col>
      <xdr:colOff>85090</xdr:colOff>
      <xdr:row>25</xdr:row>
      <xdr:rowOff>66675</xdr:rowOff>
    </xdr:to>
    <xdr:pic>
      <xdr:nvPicPr>
        <xdr:cNvPr id="6" name="Imagen 5" descr="Macintosh HD:Users:TonyCamacho:Desktop:H. AYUNTAMIENTO:LOGOS:MascotaPueblMagicoLog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16135350"/>
          <a:ext cx="60896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619125</xdr:colOff>
      <xdr:row>4</xdr:row>
      <xdr:rowOff>152400</xdr:rowOff>
    </xdr:to>
    <xdr:pic>
      <xdr:nvPicPr>
        <xdr:cNvPr id="7" name="Imagen 6" descr="Macintosh HD:Users:TonyCamacho:Desktop:H. AYUNTAMIENTO:LOGOS:Mascota_admin_2015-2018_final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238125"/>
          <a:ext cx="1381125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629920</xdr:colOff>
      <xdr:row>5</xdr:row>
      <xdr:rowOff>95250</xdr:rowOff>
    </xdr:to>
    <xdr:pic>
      <xdr:nvPicPr>
        <xdr:cNvPr id="2" name="Imagen 1" descr="Macintosh HD:Users:TonyCamacho:Desktop:Escudo_de_el_Municipio_de_Mascota_Jalis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428625"/>
          <a:ext cx="629920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589915</xdr:colOff>
      <xdr:row>34</xdr:row>
      <xdr:rowOff>38100</xdr:rowOff>
    </xdr:to>
    <xdr:pic>
      <xdr:nvPicPr>
        <xdr:cNvPr id="3" name="Imagen 2" descr="Macintosh HD:Users:TonyCamacho:Desktop:H. AYUNTAMIENTO:LOGOS:MascotaPueblMagicoLog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6010275"/>
          <a:ext cx="58991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619125</xdr:colOff>
      <xdr:row>5</xdr:row>
      <xdr:rowOff>38100</xdr:rowOff>
    </xdr:to>
    <xdr:pic>
      <xdr:nvPicPr>
        <xdr:cNvPr id="4" name="Imagen 3" descr="Macintosh HD:Users:TonyCamacho:Desktop:H. AYUNTAMIENTO:LOGOS:Mascota_admin_2015-2018_final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428625"/>
          <a:ext cx="1381125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629920</xdr:colOff>
      <xdr:row>5</xdr:row>
      <xdr:rowOff>57150</xdr:rowOff>
    </xdr:to>
    <xdr:pic>
      <xdr:nvPicPr>
        <xdr:cNvPr id="2" name="Imagen 1" descr="Macintosh HD:Users:TonyCamacho:Desktop:Escudo_de_el_Municipio_de_Mascota_Jalis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28625"/>
          <a:ext cx="629920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589915</xdr:colOff>
      <xdr:row>34</xdr:row>
      <xdr:rowOff>38100</xdr:rowOff>
    </xdr:to>
    <xdr:pic>
      <xdr:nvPicPr>
        <xdr:cNvPr id="3" name="Imagen 2" descr="Macintosh HD:Users:TonyCamacho:Desktop:H. AYUNTAMIENTO:LOGOS:MascotaPueblMagicoLog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6010275"/>
          <a:ext cx="58991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619125</xdr:colOff>
      <xdr:row>5</xdr:row>
      <xdr:rowOff>0</xdr:rowOff>
    </xdr:to>
    <xdr:pic>
      <xdr:nvPicPr>
        <xdr:cNvPr id="4" name="Imagen 3" descr="Macintosh HD:Users:TonyCamacho:Desktop:H. AYUNTAMIENTO:LOGOS:Mascota_admin_2015-2018_final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28625"/>
          <a:ext cx="13811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629920</xdr:colOff>
      <xdr:row>5</xdr:row>
      <xdr:rowOff>38100</xdr:rowOff>
    </xdr:to>
    <xdr:pic>
      <xdr:nvPicPr>
        <xdr:cNvPr id="5" name="Imagen 4" descr="Macintosh HD:Users:TonyCamacho:Desktop:Escudo_de_el_Municipio_de_Mascota_Jalis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38125"/>
          <a:ext cx="62992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589915</xdr:colOff>
      <xdr:row>34</xdr:row>
      <xdr:rowOff>38100</xdr:rowOff>
    </xdr:to>
    <xdr:pic>
      <xdr:nvPicPr>
        <xdr:cNvPr id="6" name="Imagen 5" descr="Macintosh HD:Users:TonyCamacho:Desktop:H. AYUNTAMIENTO:LOGOS:MascotaPueblMagicoLog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5819775"/>
          <a:ext cx="58991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619125</xdr:colOff>
      <xdr:row>4</xdr:row>
      <xdr:rowOff>171450</xdr:rowOff>
    </xdr:to>
    <xdr:pic>
      <xdr:nvPicPr>
        <xdr:cNvPr id="7" name="Imagen 6" descr="Macintosh HD:Users:TonyCamacho:Desktop:H. AYUNTAMIENTO:LOGOS:Mascota_admin_2015-2018_final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38125"/>
          <a:ext cx="1381125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439420</xdr:colOff>
      <xdr:row>5</xdr:row>
      <xdr:rowOff>19050</xdr:rowOff>
    </xdr:to>
    <xdr:pic>
      <xdr:nvPicPr>
        <xdr:cNvPr id="5" name="Imagen 4" descr="Macintosh HD:Users:TonyCamacho:Desktop:Escudo_de_el_Municipio_de_Mascota_Jalis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238125"/>
          <a:ext cx="43942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664599</xdr:colOff>
      <xdr:row>34</xdr:row>
      <xdr:rowOff>38100</xdr:rowOff>
    </xdr:to>
    <xdr:pic>
      <xdr:nvPicPr>
        <xdr:cNvPr id="6" name="Imagen 5" descr="Macintosh HD:Users:TonyCamacho:Desktop:H. AYUNTAMIENTO:LOGOS:MascotaPueblMagicoLog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5819775"/>
          <a:ext cx="664599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704851</xdr:colOff>
      <xdr:row>4</xdr:row>
      <xdr:rowOff>152400</xdr:rowOff>
    </xdr:to>
    <xdr:pic>
      <xdr:nvPicPr>
        <xdr:cNvPr id="7" name="Imagen 6" descr="Macintosh HD:Users:TonyCamacho:Desktop:H. AYUNTAMIENTO:LOGOS:Mascota_admin_2015-2018_final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238125"/>
          <a:ext cx="1466851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439420</xdr:colOff>
      <xdr:row>5</xdr:row>
      <xdr:rowOff>38100</xdr:rowOff>
    </xdr:to>
    <xdr:pic>
      <xdr:nvPicPr>
        <xdr:cNvPr id="2" name="Imagen 1" descr="Macintosh HD:Users:TonyCamacho:Desktop:Escudo_de_el_Municipio_de_Mascota_Jalis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428625"/>
          <a:ext cx="43942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664599</xdr:colOff>
      <xdr:row>34</xdr:row>
      <xdr:rowOff>38100</xdr:rowOff>
    </xdr:to>
    <xdr:pic>
      <xdr:nvPicPr>
        <xdr:cNvPr id="3" name="Imagen 2" descr="Macintosh HD:Users:TonyCamacho:Desktop:H. AYUNTAMIENTO:LOGOS:MascotaPueblMagicoLog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6010275"/>
          <a:ext cx="664599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704851</xdr:colOff>
      <xdr:row>4</xdr:row>
      <xdr:rowOff>171450</xdr:rowOff>
    </xdr:to>
    <xdr:pic>
      <xdr:nvPicPr>
        <xdr:cNvPr id="4" name="Imagen 3" descr="Macintosh HD:Users:TonyCamacho:Desktop:H. AYUNTAMIENTO:LOGOS:Mascota_admin_2015-2018_final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428625"/>
          <a:ext cx="1466851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439420</xdr:colOff>
      <xdr:row>5</xdr:row>
      <xdr:rowOff>57150</xdr:rowOff>
    </xdr:to>
    <xdr:pic>
      <xdr:nvPicPr>
        <xdr:cNvPr id="2" name="Imagen 1" descr="Macintosh HD:Users:TonyCamacho:Desktop:Escudo_de_el_Municipio_de_Mascota_Jalis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428625"/>
          <a:ext cx="439420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664599</xdr:colOff>
      <xdr:row>34</xdr:row>
      <xdr:rowOff>38100</xdr:rowOff>
    </xdr:to>
    <xdr:pic>
      <xdr:nvPicPr>
        <xdr:cNvPr id="3" name="Imagen 2" descr="Macintosh HD:Users:TonyCamacho:Desktop:H. AYUNTAMIENTO:LOGOS:MascotaPueblMagicoLog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6010275"/>
          <a:ext cx="664599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704851</xdr:colOff>
      <xdr:row>5</xdr:row>
      <xdr:rowOff>0</xdr:rowOff>
    </xdr:to>
    <xdr:pic>
      <xdr:nvPicPr>
        <xdr:cNvPr id="4" name="Imagen 3" descr="Macintosh HD:Users:TonyCamacho:Desktop:H. AYUNTAMIENTO:LOGOS:Mascota_admin_2015-2018_final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428625"/>
          <a:ext cx="1466851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439420</xdr:colOff>
      <xdr:row>5</xdr:row>
      <xdr:rowOff>76200</xdr:rowOff>
    </xdr:to>
    <xdr:pic>
      <xdr:nvPicPr>
        <xdr:cNvPr id="2" name="Imagen 1" descr="Macintosh HD:Users:TonyCamacho:Desktop:Escudo_de_el_Municipio_de_Mascota_Jalis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428625"/>
          <a:ext cx="43942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664599</xdr:colOff>
      <xdr:row>34</xdr:row>
      <xdr:rowOff>38100</xdr:rowOff>
    </xdr:to>
    <xdr:pic>
      <xdr:nvPicPr>
        <xdr:cNvPr id="3" name="Imagen 2" descr="Macintosh HD:Users:TonyCamacho:Desktop:H. AYUNTAMIENTO:LOGOS:MascotaPueblMagicoLog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6010275"/>
          <a:ext cx="664599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704851</xdr:colOff>
      <xdr:row>5</xdr:row>
      <xdr:rowOff>19050</xdr:rowOff>
    </xdr:to>
    <xdr:pic>
      <xdr:nvPicPr>
        <xdr:cNvPr id="4" name="Imagen 3" descr="Macintosh HD:Users:TonyCamacho:Desktop:H. AYUNTAMIENTO:LOGOS:Mascota_admin_2015-2018_final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428625"/>
          <a:ext cx="1466851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439420</xdr:colOff>
      <xdr:row>5</xdr:row>
      <xdr:rowOff>19050</xdr:rowOff>
    </xdr:to>
    <xdr:pic>
      <xdr:nvPicPr>
        <xdr:cNvPr id="5" name="Imagen 4" descr="Macintosh HD:Users:TonyCamacho:Desktop:Escudo_de_el_Municipio_de_Mascota_Jalis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238125"/>
          <a:ext cx="43942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437515</xdr:colOff>
      <xdr:row>60</xdr:row>
      <xdr:rowOff>38101</xdr:rowOff>
    </xdr:to>
    <xdr:pic>
      <xdr:nvPicPr>
        <xdr:cNvPr id="6" name="Imagen 5" descr="Macintosh HD:Users:TonyCamacho:Desktop:H. AYUNTAMIENTO:LOGOS:MascotaPueblMagicoLog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18145125"/>
          <a:ext cx="437515" cy="6096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704851</xdr:colOff>
      <xdr:row>4</xdr:row>
      <xdr:rowOff>152400</xdr:rowOff>
    </xdr:to>
    <xdr:pic>
      <xdr:nvPicPr>
        <xdr:cNvPr id="7" name="Imagen 6" descr="Macintosh HD:Users:TonyCamacho:Desktop:H. AYUNTAMIENTO:LOGOS:Mascota_admin_2015-2018_final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238125"/>
          <a:ext cx="1466851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629920</xdr:colOff>
      <xdr:row>5</xdr:row>
      <xdr:rowOff>76200</xdr:rowOff>
    </xdr:to>
    <xdr:pic>
      <xdr:nvPicPr>
        <xdr:cNvPr id="5" name="Imagen 4" descr="Macintosh HD:Users:TonyCamacho:Desktop:Escudo_de_el_Municipio_de_Mascota_Jalis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38125"/>
          <a:ext cx="62992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589915</xdr:colOff>
      <xdr:row>34</xdr:row>
      <xdr:rowOff>38100</xdr:rowOff>
    </xdr:to>
    <xdr:pic>
      <xdr:nvPicPr>
        <xdr:cNvPr id="6" name="Imagen 5" descr="Macintosh HD:Users:TonyCamacho:Desktop:H. AYUNTAMIENTO:LOGOS:MascotaPueblMagicoLog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5819775"/>
          <a:ext cx="58991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619125</xdr:colOff>
      <xdr:row>5</xdr:row>
      <xdr:rowOff>19050</xdr:rowOff>
    </xdr:to>
    <xdr:pic>
      <xdr:nvPicPr>
        <xdr:cNvPr id="7" name="Imagen 6" descr="Macintosh HD:Users:TonyCamacho:Desktop:H. AYUNTAMIENTO:LOGOS:Mascota_admin_2015-2018_final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38125"/>
          <a:ext cx="1381125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439420</xdr:colOff>
      <xdr:row>5</xdr:row>
      <xdr:rowOff>19050</xdr:rowOff>
    </xdr:to>
    <xdr:pic>
      <xdr:nvPicPr>
        <xdr:cNvPr id="5" name="Imagen 4" descr="Macintosh HD:Users:TonyCamacho:Desktop:Escudo_de_el_Municipio_de_Mascota_Jalis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238125"/>
          <a:ext cx="43942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437515</xdr:colOff>
      <xdr:row>34</xdr:row>
      <xdr:rowOff>38100</xdr:rowOff>
    </xdr:to>
    <xdr:pic>
      <xdr:nvPicPr>
        <xdr:cNvPr id="6" name="Imagen 5" descr="Macintosh HD:Users:TonyCamacho:Desktop:H. AYUNTAMIENTO:LOGOS:MascotaPueblMagicoLog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7075" y="5819775"/>
          <a:ext cx="43751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704851</xdr:colOff>
      <xdr:row>4</xdr:row>
      <xdr:rowOff>152400</xdr:rowOff>
    </xdr:to>
    <xdr:pic>
      <xdr:nvPicPr>
        <xdr:cNvPr id="7" name="Imagen 6" descr="Macintosh HD:Users:TonyCamacho:Desktop:H. AYUNTAMIENTO:LOGOS:Mascota_admin_2015-2018_final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7075" y="238125"/>
          <a:ext cx="1466851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629920</xdr:colOff>
      <xdr:row>5</xdr:row>
      <xdr:rowOff>38100</xdr:rowOff>
    </xdr:to>
    <xdr:pic>
      <xdr:nvPicPr>
        <xdr:cNvPr id="2" name="Imagen 1" descr="Macintosh HD:Users:TonyCamacho:Desktop:Escudo_de_el_Municipio_de_Mascota_Jalis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28625"/>
          <a:ext cx="62992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589915</xdr:colOff>
      <xdr:row>34</xdr:row>
      <xdr:rowOff>38100</xdr:rowOff>
    </xdr:to>
    <xdr:pic>
      <xdr:nvPicPr>
        <xdr:cNvPr id="3" name="Imagen 2" descr="Macintosh HD:Users:TonyCamacho:Desktop:H. AYUNTAMIENTO:LOGOS:MascotaPueblMagicoLog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6010275"/>
          <a:ext cx="58991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619125</xdr:colOff>
      <xdr:row>4</xdr:row>
      <xdr:rowOff>171450</xdr:rowOff>
    </xdr:to>
    <xdr:pic>
      <xdr:nvPicPr>
        <xdr:cNvPr id="4" name="Imagen 3" descr="Macintosh HD:Users:TonyCamacho:Desktop:H. AYUNTAMIENTO:LOGOS:Mascota_admin_2015-2018_final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28625"/>
          <a:ext cx="1381125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629920</xdr:colOff>
      <xdr:row>5</xdr:row>
      <xdr:rowOff>19050</xdr:rowOff>
    </xdr:to>
    <xdr:pic>
      <xdr:nvPicPr>
        <xdr:cNvPr id="2" name="Imagen 1" descr="Macintosh HD:Users:TonyCamacho:Desktop:Escudo_de_el_Municipio_de_Mascota_Jalis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125"/>
          <a:ext cx="62992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589915</xdr:colOff>
      <xdr:row>34</xdr:row>
      <xdr:rowOff>38100</xdr:rowOff>
    </xdr:to>
    <xdr:pic>
      <xdr:nvPicPr>
        <xdr:cNvPr id="3" name="Imagen 2" descr="Macintosh HD:Users:TonyCamacho:Desktop:H. AYUNTAMIENTO:LOGOS:MascotaPueblMagicoLog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5819775"/>
          <a:ext cx="58991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619125</xdr:colOff>
      <xdr:row>4</xdr:row>
      <xdr:rowOff>152400</xdr:rowOff>
    </xdr:to>
    <xdr:pic>
      <xdr:nvPicPr>
        <xdr:cNvPr id="4" name="Imagen 3" descr="Macintosh HD:Users:TonyCamacho:Desktop:H. AYUNTAMIENTO:LOGOS:Mascota_admin_2015-2018_final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238125"/>
          <a:ext cx="1381125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629920</xdr:colOff>
      <xdr:row>5</xdr:row>
      <xdr:rowOff>38100</xdr:rowOff>
    </xdr:to>
    <xdr:pic>
      <xdr:nvPicPr>
        <xdr:cNvPr id="5" name="Imagen 4" descr="Macintosh HD:Users:TonyCamacho:Desktop:Escudo_de_el_Municipio_de_Mascota_Jalis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38125"/>
          <a:ext cx="62992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589915</xdr:colOff>
      <xdr:row>34</xdr:row>
      <xdr:rowOff>38100</xdr:rowOff>
    </xdr:to>
    <xdr:pic>
      <xdr:nvPicPr>
        <xdr:cNvPr id="6" name="Imagen 5" descr="Macintosh HD:Users:TonyCamacho:Desktop:H. AYUNTAMIENTO:LOGOS:MascotaPueblMagicoLog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5819775"/>
          <a:ext cx="58991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619125</xdr:colOff>
      <xdr:row>4</xdr:row>
      <xdr:rowOff>171450</xdr:rowOff>
    </xdr:to>
    <xdr:pic>
      <xdr:nvPicPr>
        <xdr:cNvPr id="7" name="Imagen 6" descr="Macintosh HD:Users:TonyCamacho:Desktop:H. AYUNTAMIENTO:LOGOS:Mascota_admin_2015-2018_final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38125"/>
          <a:ext cx="1381125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89</xdr:row>
      <xdr:rowOff>0</xdr:rowOff>
    </xdr:from>
    <xdr:to>
      <xdr:col>4</xdr:col>
      <xdr:colOff>439420</xdr:colOff>
      <xdr:row>92</xdr:row>
      <xdr:rowOff>57150</xdr:rowOff>
    </xdr:to>
    <xdr:pic>
      <xdr:nvPicPr>
        <xdr:cNvPr id="8" name="Imagen 7" descr="Macintosh HD:Users:TonyCamacho:Desktop:Escudo_de_el_Municipio_de_Mascota_Jalis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428625"/>
          <a:ext cx="439420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118</xdr:row>
      <xdr:rowOff>0</xdr:rowOff>
    </xdr:from>
    <xdr:to>
      <xdr:col>8</xdr:col>
      <xdr:colOff>664599</xdr:colOff>
      <xdr:row>121</xdr:row>
      <xdr:rowOff>38100</xdr:rowOff>
    </xdr:to>
    <xdr:pic>
      <xdr:nvPicPr>
        <xdr:cNvPr id="9" name="Imagen 8" descr="Macintosh HD:Users:TonyCamacho:Desktop:H. AYUNTAMIENTO:LOGOS:MascotaPueblMagicoLog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6010275"/>
          <a:ext cx="664599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9</xdr:col>
      <xdr:colOff>704851</xdr:colOff>
      <xdr:row>92</xdr:row>
      <xdr:rowOff>0</xdr:rowOff>
    </xdr:to>
    <xdr:pic>
      <xdr:nvPicPr>
        <xdr:cNvPr id="10" name="Imagen 9" descr="Macintosh HD:Users:TonyCamacho:Desktop:H. AYUNTAMIENTO:LOGOS:Mascota_admin_2015-2018_final.pn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428625"/>
          <a:ext cx="1466851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439420</xdr:colOff>
      <xdr:row>5</xdr:row>
      <xdr:rowOff>76200</xdr:rowOff>
    </xdr:to>
    <xdr:pic>
      <xdr:nvPicPr>
        <xdr:cNvPr id="2" name="Imagen 1" descr="Macintosh HD:Users:TonyCamacho:Desktop:Escudo_de_el_Municipio_de_Mascota_Jalis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17106900"/>
          <a:ext cx="43942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664599</xdr:colOff>
      <xdr:row>34</xdr:row>
      <xdr:rowOff>38100</xdr:rowOff>
    </xdr:to>
    <xdr:pic>
      <xdr:nvPicPr>
        <xdr:cNvPr id="3" name="Imagen 2" descr="Macintosh HD:Users:TonyCamacho:Desktop:H. AYUNTAMIENTO:LOGOS:MascotaPueblMagicoLog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22688550"/>
          <a:ext cx="664599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704851</xdr:colOff>
      <xdr:row>5</xdr:row>
      <xdr:rowOff>19050</xdr:rowOff>
    </xdr:to>
    <xdr:pic>
      <xdr:nvPicPr>
        <xdr:cNvPr id="4" name="Imagen 3" descr="Macintosh HD:Users:TonyCamacho:Desktop:H. AYUNTAMIENTO:LOGOS:Mascota_admin_2015-2018_final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17106900"/>
          <a:ext cx="1466851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439420</xdr:colOff>
      <xdr:row>5</xdr:row>
      <xdr:rowOff>95250</xdr:rowOff>
    </xdr:to>
    <xdr:pic>
      <xdr:nvPicPr>
        <xdr:cNvPr id="2" name="Imagen 1" descr="Macintosh HD:Users:TonyCamacho:Desktop:Escudo_de_el_Municipio_de_Mascota_Jalis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428625"/>
          <a:ext cx="439420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664599</xdr:colOff>
      <xdr:row>34</xdr:row>
      <xdr:rowOff>38100</xdr:rowOff>
    </xdr:to>
    <xdr:pic>
      <xdr:nvPicPr>
        <xdr:cNvPr id="3" name="Imagen 2" descr="Macintosh HD:Users:TonyCamacho:Desktop:H. AYUNTAMIENTO:LOGOS:MascotaPueblMagicoLog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6010275"/>
          <a:ext cx="664599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704851</xdr:colOff>
      <xdr:row>5</xdr:row>
      <xdr:rowOff>38100</xdr:rowOff>
    </xdr:to>
    <xdr:pic>
      <xdr:nvPicPr>
        <xdr:cNvPr id="4" name="Imagen 3" descr="Macintosh HD:Users:TonyCamacho:Desktop:H. AYUNTAMIENTO:LOGOS:Mascota_admin_2015-2018_final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428625"/>
          <a:ext cx="1466851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629920</xdr:colOff>
      <xdr:row>5</xdr:row>
      <xdr:rowOff>57150</xdr:rowOff>
    </xdr:to>
    <xdr:pic>
      <xdr:nvPicPr>
        <xdr:cNvPr id="5" name="Imagen 4" descr="Macintosh HD:Users:TonyCamacho:Desktop:Escudo_de_el_Municipio_de_Mascota_Jalis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38125"/>
          <a:ext cx="629920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589915</xdr:colOff>
      <xdr:row>34</xdr:row>
      <xdr:rowOff>38100</xdr:rowOff>
    </xdr:to>
    <xdr:pic>
      <xdr:nvPicPr>
        <xdr:cNvPr id="6" name="Imagen 5" descr="Macintosh HD:Users:TonyCamacho:Desktop:H. AYUNTAMIENTO:LOGOS:MascotaPueblMagicoLog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5819775"/>
          <a:ext cx="58991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619125</xdr:colOff>
      <xdr:row>5</xdr:row>
      <xdr:rowOff>0</xdr:rowOff>
    </xdr:to>
    <xdr:pic>
      <xdr:nvPicPr>
        <xdr:cNvPr id="7" name="Imagen 6" descr="Macintosh HD:Users:TonyCamacho:Desktop:H. AYUNTAMIENTO:LOGOS:Mascota_admin_2015-2018_final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38125"/>
          <a:ext cx="13811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629920</xdr:colOff>
      <xdr:row>5</xdr:row>
      <xdr:rowOff>76200</xdr:rowOff>
    </xdr:to>
    <xdr:pic>
      <xdr:nvPicPr>
        <xdr:cNvPr id="5" name="Imagen 4" descr="Macintosh HD:Users:TonyCamacho:Desktop:Escudo_de_el_Municipio_de_Mascota_Jalis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428625"/>
          <a:ext cx="62992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589915</xdr:colOff>
      <xdr:row>34</xdr:row>
      <xdr:rowOff>38100</xdr:rowOff>
    </xdr:to>
    <xdr:pic>
      <xdr:nvPicPr>
        <xdr:cNvPr id="6" name="Imagen 5" descr="Macintosh HD:Users:TonyCamacho:Desktop:H. AYUNTAMIENTO:LOGOS:MascotaPueblMagicoLog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6010275"/>
          <a:ext cx="58991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619125</xdr:colOff>
      <xdr:row>5</xdr:row>
      <xdr:rowOff>19050</xdr:rowOff>
    </xdr:to>
    <xdr:pic>
      <xdr:nvPicPr>
        <xdr:cNvPr id="7" name="Imagen 6" descr="Macintosh HD:Users:TonyCamacho:Desktop:H. AYUNTAMIENTO:LOGOS:Mascota_admin_2015-2018_final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428625"/>
          <a:ext cx="1381125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629920</xdr:colOff>
      <xdr:row>5</xdr:row>
      <xdr:rowOff>57150</xdr:rowOff>
    </xdr:to>
    <xdr:pic>
      <xdr:nvPicPr>
        <xdr:cNvPr id="2" name="Imagen 1" descr="Macintosh HD:Users:TonyCamacho:Desktop:Escudo_de_el_Municipio_de_Mascota_Jalis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238125"/>
          <a:ext cx="629920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589915</xdr:colOff>
      <xdr:row>34</xdr:row>
      <xdr:rowOff>38100</xdr:rowOff>
    </xdr:to>
    <xdr:pic>
      <xdr:nvPicPr>
        <xdr:cNvPr id="3" name="Imagen 2" descr="Macintosh HD:Users:TonyCamacho:Desktop:H. AYUNTAMIENTO:LOGOS:MascotaPueblMagicoLog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5819775"/>
          <a:ext cx="58991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619125</xdr:colOff>
      <xdr:row>5</xdr:row>
      <xdr:rowOff>0</xdr:rowOff>
    </xdr:to>
    <xdr:pic>
      <xdr:nvPicPr>
        <xdr:cNvPr id="4" name="Imagen 3" descr="Macintosh HD:Users:TonyCamacho:Desktop:H. AYUNTAMIENTO:LOGOS:Mascota_admin_2015-2018_final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238125"/>
          <a:ext cx="13811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629920</xdr:colOff>
      <xdr:row>5</xdr:row>
      <xdr:rowOff>76200</xdr:rowOff>
    </xdr:to>
    <xdr:pic>
      <xdr:nvPicPr>
        <xdr:cNvPr id="2" name="Imagen 1" descr="Macintosh HD:Users:TonyCamacho:Desktop:Escudo_de_el_Municipio_de_Mascota_Jalis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428625"/>
          <a:ext cx="62992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589915</xdr:colOff>
      <xdr:row>34</xdr:row>
      <xdr:rowOff>38100</xdr:rowOff>
    </xdr:to>
    <xdr:pic>
      <xdr:nvPicPr>
        <xdr:cNvPr id="3" name="Imagen 2" descr="Macintosh HD:Users:TonyCamacho:Desktop:H. AYUNTAMIENTO:LOGOS:MascotaPueblMagicoLog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6010275"/>
          <a:ext cx="58991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619125</xdr:colOff>
      <xdr:row>5</xdr:row>
      <xdr:rowOff>19050</xdr:rowOff>
    </xdr:to>
    <xdr:pic>
      <xdr:nvPicPr>
        <xdr:cNvPr id="4" name="Imagen 3" descr="Macintosh HD:Users:TonyCamacho:Desktop:H. AYUNTAMIENTO:LOGOS:Mascota_admin_2015-2018_final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428625"/>
          <a:ext cx="1381125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439420</xdr:colOff>
      <xdr:row>5</xdr:row>
      <xdr:rowOff>19050</xdr:rowOff>
    </xdr:to>
    <xdr:pic>
      <xdr:nvPicPr>
        <xdr:cNvPr id="5" name="Imagen 4" descr="Macintosh HD:Users:TonyCamacho:Desktop:Escudo_de_el_Municipio_de_Mascota_Jalis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238125"/>
          <a:ext cx="43942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437515</xdr:colOff>
      <xdr:row>34</xdr:row>
      <xdr:rowOff>38100</xdr:rowOff>
    </xdr:to>
    <xdr:pic>
      <xdr:nvPicPr>
        <xdr:cNvPr id="6" name="Imagen 5" descr="Macintosh HD:Users:TonyCamacho:Desktop:H. AYUNTAMIENTO:LOGOS:MascotaPueblMagicoLog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5819775"/>
          <a:ext cx="43751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704851</xdr:colOff>
      <xdr:row>4</xdr:row>
      <xdr:rowOff>152400</xdr:rowOff>
    </xdr:to>
    <xdr:pic>
      <xdr:nvPicPr>
        <xdr:cNvPr id="7" name="Imagen 6" descr="Macintosh HD:Users:TonyCamacho:Desktop:H. AYUNTAMIENTO:LOGOS:Mascota_admin_2015-2018_final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238125"/>
          <a:ext cx="1466851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629920</xdr:colOff>
      <xdr:row>5</xdr:row>
      <xdr:rowOff>38100</xdr:rowOff>
    </xdr:to>
    <xdr:pic>
      <xdr:nvPicPr>
        <xdr:cNvPr id="5" name="Imagen 4" descr="Macintosh HD:Users:TonyCamacho:Desktop:Escudo_de_el_Municipio_de_Mascota_Jalis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38125"/>
          <a:ext cx="62992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589915</xdr:colOff>
      <xdr:row>34</xdr:row>
      <xdr:rowOff>38100</xdr:rowOff>
    </xdr:to>
    <xdr:pic>
      <xdr:nvPicPr>
        <xdr:cNvPr id="6" name="Imagen 5" descr="Macintosh HD:Users:TonyCamacho:Desktop:H. AYUNTAMIENTO:LOGOS:MascotaPueblMagicoLog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5819775"/>
          <a:ext cx="58991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619125</xdr:colOff>
      <xdr:row>4</xdr:row>
      <xdr:rowOff>171450</xdr:rowOff>
    </xdr:to>
    <xdr:pic>
      <xdr:nvPicPr>
        <xdr:cNvPr id="7" name="Imagen 6" descr="Macintosh HD:Users:TonyCamacho:Desktop:H. AYUNTAMIENTO:LOGOS:Mascota_admin_2015-2018_final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38125"/>
          <a:ext cx="1381125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629920</xdr:colOff>
      <xdr:row>5</xdr:row>
      <xdr:rowOff>19050</xdr:rowOff>
    </xdr:to>
    <xdr:pic>
      <xdr:nvPicPr>
        <xdr:cNvPr id="5" name="Imagen 4" descr="Macintosh HD:Users:TonyCamacho:Desktop:Escudo_de_el_Municipio_de_Mascota_Jalis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125"/>
          <a:ext cx="62992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589915</xdr:colOff>
      <xdr:row>14</xdr:row>
      <xdr:rowOff>38100</xdr:rowOff>
    </xdr:to>
    <xdr:pic>
      <xdr:nvPicPr>
        <xdr:cNvPr id="6" name="Imagen 5" descr="Macintosh HD:Users:TonyCamacho:Desktop:H. AYUNTAMIENTO:LOGOS:MascotaPueblMagicoLog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9182100"/>
          <a:ext cx="58991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619125</xdr:colOff>
      <xdr:row>4</xdr:row>
      <xdr:rowOff>152400</xdr:rowOff>
    </xdr:to>
    <xdr:pic>
      <xdr:nvPicPr>
        <xdr:cNvPr id="7" name="Imagen 6" descr="Macintosh HD:Users:TonyCamacho:Desktop:H. AYUNTAMIENTO:LOGOS:Mascota_admin_2015-2018_final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238125"/>
          <a:ext cx="1381125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5"/>
  <sheetViews>
    <sheetView workbookViewId="0">
      <selection activeCell="C38" sqref="C38"/>
    </sheetView>
  </sheetViews>
  <sheetFormatPr baseColWidth="10" defaultRowHeight="15" x14ac:dyDescent="0.25"/>
  <cols>
    <col min="2" max="2" width="16.28515625" customWidth="1"/>
    <col min="3" max="3" width="20.5703125" customWidth="1"/>
  </cols>
  <sheetData>
    <row r="2" spans="1:10" ht="18.75" x14ac:dyDescent="0.4">
      <c r="A2" s="1" t="s">
        <v>0</v>
      </c>
      <c r="D2" s="2"/>
    </row>
    <row r="3" spans="1:10" x14ac:dyDescent="0.25">
      <c r="A3" s="3" t="s">
        <v>1</v>
      </c>
      <c r="D3" s="42">
        <v>2015</v>
      </c>
    </row>
    <row r="4" spans="1:10" ht="16.5" x14ac:dyDescent="0.3">
      <c r="A4" s="2" t="s">
        <v>340</v>
      </c>
    </row>
    <row r="5" spans="1:10" x14ac:dyDescent="0.25">
      <c r="A5" s="5" t="s">
        <v>843</v>
      </c>
      <c r="B5" s="5"/>
      <c r="C5" s="6" t="s">
        <v>170</v>
      </c>
      <c r="D5" s="6"/>
    </row>
    <row r="6" spans="1:10" ht="16.5" x14ac:dyDescent="0.3">
      <c r="E6" s="7" t="s">
        <v>3</v>
      </c>
    </row>
    <row r="7" spans="1:10" ht="16.5" x14ac:dyDescent="0.3">
      <c r="A7" s="8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9" t="s">
        <v>9</v>
      </c>
      <c r="G7" s="8" t="s">
        <v>10</v>
      </c>
      <c r="H7" s="11" t="s">
        <v>11</v>
      </c>
      <c r="I7" s="8" t="s">
        <v>12</v>
      </c>
      <c r="J7" s="8" t="s">
        <v>13</v>
      </c>
    </row>
    <row r="8" spans="1:10" x14ac:dyDescent="0.25">
      <c r="A8" s="12" t="s">
        <v>844</v>
      </c>
      <c r="B8" s="12" t="s">
        <v>849</v>
      </c>
      <c r="C8" s="12" t="s">
        <v>859</v>
      </c>
      <c r="E8" s="16"/>
      <c r="F8" s="15"/>
      <c r="G8" s="17" t="s">
        <v>174</v>
      </c>
      <c r="H8" s="89">
        <v>100000</v>
      </c>
      <c r="I8" t="s">
        <v>53</v>
      </c>
      <c r="J8" s="12" t="s">
        <v>857</v>
      </c>
    </row>
    <row r="9" spans="1:10" x14ac:dyDescent="0.25">
      <c r="A9" s="12" t="s">
        <v>845</v>
      </c>
      <c r="B9" s="12" t="s">
        <v>850</v>
      </c>
      <c r="C9" s="12" t="s">
        <v>860</v>
      </c>
      <c r="D9" s="16"/>
      <c r="E9" s="16"/>
      <c r="F9" s="16"/>
      <c r="G9" s="20"/>
      <c r="H9" s="20"/>
      <c r="J9" s="12" t="s">
        <v>858</v>
      </c>
    </row>
    <row r="10" spans="1:10" x14ac:dyDescent="0.25">
      <c r="A10" s="12" t="s">
        <v>846</v>
      </c>
      <c r="B10" s="12" t="s">
        <v>851</v>
      </c>
      <c r="C10" s="12"/>
      <c r="D10" s="16"/>
      <c r="E10" s="16"/>
      <c r="F10" s="16"/>
      <c r="G10" s="20"/>
      <c r="H10" s="20"/>
      <c r="J10" s="12"/>
    </row>
    <row r="11" spans="1:10" x14ac:dyDescent="0.25">
      <c r="A11" s="12" t="s">
        <v>847</v>
      </c>
      <c r="B11" s="12" t="s">
        <v>852</v>
      </c>
      <c r="C11" s="12" t="s">
        <v>861</v>
      </c>
      <c r="D11" s="16"/>
      <c r="E11" s="16"/>
      <c r="F11" s="16"/>
      <c r="G11" s="20"/>
      <c r="H11" s="41">
        <v>35000</v>
      </c>
      <c r="I11" t="s">
        <v>53</v>
      </c>
      <c r="J11" s="12"/>
    </row>
    <row r="12" spans="1:10" x14ac:dyDescent="0.25">
      <c r="A12" s="12" t="s">
        <v>848</v>
      </c>
      <c r="B12" s="12" t="s">
        <v>853</v>
      </c>
      <c r="C12" s="12" t="s">
        <v>862</v>
      </c>
      <c r="D12" s="16"/>
      <c r="E12" s="16"/>
      <c r="F12" s="16"/>
      <c r="G12" s="20"/>
      <c r="H12" s="20"/>
      <c r="J12" s="36"/>
    </row>
    <row r="13" spans="1:10" x14ac:dyDescent="0.25">
      <c r="A13" s="12" t="s">
        <v>319</v>
      </c>
      <c r="B13" s="12"/>
      <c r="C13" s="12" t="s">
        <v>863</v>
      </c>
      <c r="D13" s="16"/>
      <c r="E13" s="16"/>
      <c r="F13" s="16"/>
      <c r="G13" s="20"/>
      <c r="H13" s="20"/>
      <c r="J13" s="36"/>
    </row>
    <row r="14" spans="1:10" x14ac:dyDescent="0.25">
      <c r="A14" s="12"/>
      <c r="B14" s="12" t="s">
        <v>854</v>
      </c>
      <c r="C14" s="12"/>
      <c r="D14" s="16"/>
      <c r="E14" s="16"/>
      <c r="F14" s="16"/>
      <c r="G14" s="20"/>
      <c r="H14" s="20"/>
      <c r="J14" s="36"/>
    </row>
    <row r="15" spans="1:10" x14ac:dyDescent="0.25">
      <c r="A15" s="12"/>
      <c r="B15" s="12" t="s">
        <v>855</v>
      </c>
      <c r="C15" s="12" t="s">
        <v>864</v>
      </c>
      <c r="D15" s="16"/>
      <c r="E15" s="16"/>
      <c r="F15" s="16"/>
      <c r="G15" s="20"/>
      <c r="H15" s="41">
        <v>40000</v>
      </c>
      <c r="I15" t="s">
        <v>53</v>
      </c>
      <c r="J15" s="20"/>
    </row>
    <row r="16" spans="1:10" x14ac:dyDescent="0.25">
      <c r="A16" s="12"/>
      <c r="B16" s="12" t="s">
        <v>856</v>
      </c>
      <c r="C16" s="12" t="s">
        <v>865</v>
      </c>
      <c r="D16" s="16"/>
      <c r="E16" s="16"/>
      <c r="F16" s="16"/>
      <c r="G16" s="20"/>
      <c r="H16" s="20"/>
      <c r="J16" s="20"/>
    </row>
    <row r="17" spans="1:10" x14ac:dyDescent="0.25">
      <c r="A17" s="12"/>
      <c r="B17" s="20"/>
      <c r="C17" s="12" t="s">
        <v>866</v>
      </c>
      <c r="D17" s="16"/>
      <c r="E17" s="16"/>
      <c r="F17" s="16"/>
      <c r="G17" s="20"/>
      <c r="H17" s="20"/>
      <c r="J17" s="20"/>
    </row>
    <row r="18" spans="1:10" x14ac:dyDescent="0.25">
      <c r="A18" s="12"/>
      <c r="B18" s="20"/>
      <c r="C18" s="12" t="s">
        <v>867</v>
      </c>
      <c r="D18" s="16"/>
      <c r="E18" s="16"/>
      <c r="F18" s="16"/>
      <c r="G18" s="20"/>
      <c r="H18" s="20"/>
      <c r="J18" s="20"/>
    </row>
    <row r="19" spans="1:10" x14ac:dyDescent="0.25">
      <c r="A19" s="12"/>
      <c r="B19" s="20"/>
      <c r="C19" s="12"/>
      <c r="D19" s="16"/>
      <c r="E19" s="16"/>
      <c r="F19" s="16"/>
      <c r="G19" s="20"/>
      <c r="H19" s="20"/>
      <c r="J19" s="20"/>
    </row>
    <row r="20" spans="1:10" x14ac:dyDescent="0.25">
      <c r="A20" s="20"/>
      <c r="B20" s="20"/>
      <c r="C20" s="12"/>
      <c r="D20" s="16"/>
      <c r="E20" s="16"/>
      <c r="F20" s="16"/>
      <c r="G20" s="20"/>
      <c r="H20" s="20"/>
      <c r="J20" s="20"/>
    </row>
    <row r="21" spans="1:10" x14ac:dyDescent="0.25">
      <c r="A21" s="20"/>
      <c r="B21" s="20"/>
      <c r="C21" s="12" t="s">
        <v>868</v>
      </c>
      <c r="D21" s="16"/>
      <c r="E21" s="16"/>
      <c r="F21" s="16"/>
      <c r="G21" s="20"/>
      <c r="H21" s="41">
        <v>90000</v>
      </c>
      <c r="I21" t="s">
        <v>53</v>
      </c>
      <c r="J21" s="20"/>
    </row>
    <row r="22" spans="1:10" x14ac:dyDescent="0.25">
      <c r="A22" s="20"/>
      <c r="B22" s="20"/>
      <c r="C22" s="12" t="s">
        <v>869</v>
      </c>
      <c r="D22" s="16"/>
      <c r="E22" s="16"/>
      <c r="F22" s="16"/>
      <c r="G22" s="20"/>
      <c r="H22" s="20"/>
      <c r="J22" s="20"/>
    </row>
    <row r="23" spans="1:10" x14ac:dyDescent="0.25">
      <c r="A23" s="20"/>
      <c r="B23" s="20"/>
      <c r="C23" s="12" t="s">
        <v>870</v>
      </c>
      <c r="D23" s="16"/>
      <c r="E23" s="16"/>
      <c r="F23" s="16"/>
      <c r="G23" s="20"/>
      <c r="H23" s="20"/>
      <c r="J23" s="20"/>
    </row>
    <row r="24" spans="1:10" x14ac:dyDescent="0.25">
      <c r="A24" s="20"/>
      <c r="B24" s="20"/>
      <c r="C24" s="12" t="s">
        <v>871</v>
      </c>
      <c r="D24" s="16"/>
      <c r="E24" s="16"/>
      <c r="F24" s="16"/>
      <c r="G24" s="20"/>
      <c r="H24" s="20"/>
      <c r="J24" s="20"/>
    </row>
    <row r="25" spans="1:10" x14ac:dyDescent="0.25">
      <c r="A25" s="20"/>
      <c r="B25" s="20"/>
      <c r="C25" s="12" t="s">
        <v>872</v>
      </c>
      <c r="D25" s="16"/>
      <c r="E25" s="16"/>
      <c r="F25" s="16"/>
      <c r="G25" s="20"/>
      <c r="H25" s="20"/>
      <c r="J25" s="20"/>
    </row>
    <row r="26" spans="1:10" x14ac:dyDescent="0.25">
      <c r="A26" s="20"/>
      <c r="B26" s="20"/>
      <c r="C26" s="12"/>
      <c r="D26" s="16"/>
      <c r="E26" s="16"/>
      <c r="F26" s="16"/>
      <c r="G26" s="20"/>
      <c r="H26" s="20"/>
      <c r="J26" s="20"/>
    </row>
    <row r="27" spans="1:10" x14ac:dyDescent="0.25">
      <c r="A27" s="20"/>
      <c r="B27" s="20"/>
      <c r="C27" s="12"/>
      <c r="D27" s="16"/>
      <c r="E27" s="16"/>
      <c r="F27" s="16"/>
      <c r="G27" s="20"/>
      <c r="H27" s="20"/>
      <c r="J27" s="20"/>
    </row>
    <row r="28" spans="1:10" x14ac:dyDescent="0.25">
      <c r="A28" s="20"/>
      <c r="B28" s="20"/>
      <c r="C28" s="12"/>
      <c r="D28" s="16"/>
      <c r="E28" s="16"/>
      <c r="F28" s="16"/>
      <c r="G28" s="20"/>
      <c r="H28" s="20"/>
      <c r="J28" s="20"/>
    </row>
    <row r="29" spans="1:10" x14ac:dyDescent="0.25">
      <c r="A29" s="20"/>
      <c r="B29" s="20"/>
      <c r="C29" s="12"/>
      <c r="D29" s="16"/>
      <c r="E29" s="16"/>
      <c r="F29" s="16"/>
      <c r="G29" s="20"/>
      <c r="H29" s="20"/>
      <c r="J29" s="20"/>
    </row>
    <row r="30" spans="1:10" x14ac:dyDescent="0.25">
      <c r="A30" s="26"/>
      <c r="B30" s="26"/>
      <c r="C30" s="91"/>
      <c r="D30" s="16"/>
      <c r="E30" s="16"/>
      <c r="F30" s="16"/>
      <c r="G30" s="26"/>
      <c r="H30" s="26"/>
      <c r="I30" s="6"/>
      <c r="J30" s="26"/>
    </row>
    <row r="32" spans="1:10" x14ac:dyDescent="0.25">
      <c r="A32" s="27" t="s">
        <v>3</v>
      </c>
      <c r="B32" s="11" t="s">
        <v>42</v>
      </c>
      <c r="C32" s="28" t="s">
        <v>43</v>
      </c>
      <c r="D32" s="29" t="s">
        <v>44</v>
      </c>
    </row>
    <row r="33" spans="1:6" x14ac:dyDescent="0.25">
      <c r="A33" s="27" t="s">
        <v>10</v>
      </c>
      <c r="B33" s="27" t="s">
        <v>45</v>
      </c>
      <c r="C33" s="27" t="s">
        <v>46</v>
      </c>
      <c r="D33" s="27" t="s">
        <v>47</v>
      </c>
      <c r="E33" s="30"/>
      <c r="F33" s="30" t="s">
        <v>873</v>
      </c>
    </row>
    <row r="34" spans="1:6" x14ac:dyDescent="0.25">
      <c r="A34" s="27" t="s">
        <v>11</v>
      </c>
      <c r="B34" s="31" t="s">
        <v>49</v>
      </c>
      <c r="C34" s="32" t="s">
        <v>50</v>
      </c>
      <c r="D34" s="33" t="s">
        <v>51</v>
      </c>
      <c r="E34" t="s">
        <v>52</v>
      </c>
    </row>
    <row r="35" spans="1:6" x14ac:dyDescent="0.25">
      <c r="A35" s="27" t="s">
        <v>12</v>
      </c>
      <c r="B35" s="16" t="s">
        <v>53</v>
      </c>
      <c r="C35" s="34" t="s">
        <v>54</v>
      </c>
      <c r="D35" s="35" t="s">
        <v>55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"/>
  <sheetViews>
    <sheetView workbookViewId="0">
      <selection activeCell="G16" sqref="G16"/>
    </sheetView>
  </sheetViews>
  <sheetFormatPr baseColWidth="10" defaultRowHeight="15" x14ac:dyDescent="0.25"/>
  <cols>
    <col min="3" max="3" width="17.5703125" customWidth="1"/>
  </cols>
  <sheetData>
    <row r="2" spans="1:10" ht="18.75" x14ac:dyDescent="0.4">
      <c r="A2" s="1" t="s">
        <v>0</v>
      </c>
      <c r="D2" s="2"/>
    </row>
    <row r="3" spans="1:10" x14ac:dyDescent="0.25">
      <c r="A3" s="3" t="s">
        <v>1</v>
      </c>
      <c r="D3" s="42">
        <v>2015</v>
      </c>
    </row>
    <row r="4" spans="1:10" ht="16.5" x14ac:dyDescent="0.3">
      <c r="A4" s="2" t="s">
        <v>442</v>
      </c>
    </row>
    <row r="5" spans="1:10" x14ac:dyDescent="0.25">
      <c r="A5" s="5" t="s">
        <v>441</v>
      </c>
      <c r="B5" s="5"/>
      <c r="C5" s="6" t="s">
        <v>170</v>
      </c>
      <c r="D5" s="6"/>
    </row>
    <row r="6" spans="1:10" ht="16.5" x14ac:dyDescent="0.3">
      <c r="E6" s="7" t="s">
        <v>3</v>
      </c>
    </row>
    <row r="7" spans="1:10" ht="16.5" x14ac:dyDescent="0.3">
      <c r="A7" s="8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9" t="s">
        <v>9</v>
      </c>
      <c r="G7" s="8" t="s">
        <v>10</v>
      </c>
      <c r="H7" s="11" t="s">
        <v>11</v>
      </c>
      <c r="I7" s="8" t="s">
        <v>12</v>
      </c>
      <c r="J7" s="8" t="s">
        <v>13</v>
      </c>
    </row>
    <row r="8" spans="1:10" x14ac:dyDescent="0.25">
      <c r="A8" s="12" t="s">
        <v>229</v>
      </c>
      <c r="B8" s="12" t="s">
        <v>230</v>
      </c>
      <c r="C8" s="12" t="s">
        <v>246</v>
      </c>
      <c r="E8" s="16"/>
      <c r="F8" s="15"/>
      <c r="G8" s="17" t="s">
        <v>174</v>
      </c>
      <c r="H8" s="41">
        <v>30000</v>
      </c>
      <c r="I8" s="22" t="s">
        <v>61</v>
      </c>
      <c r="J8" s="12" t="s">
        <v>461</v>
      </c>
    </row>
    <row r="9" spans="1:10" x14ac:dyDescent="0.25">
      <c r="A9" s="12" t="s">
        <v>233</v>
      </c>
      <c r="B9" s="12" t="s">
        <v>446</v>
      </c>
      <c r="C9" s="12" t="s">
        <v>250</v>
      </c>
      <c r="D9" s="16"/>
      <c r="E9" s="16"/>
      <c r="F9" s="16"/>
      <c r="G9" s="20"/>
      <c r="H9" s="20"/>
      <c r="J9" s="12" t="s">
        <v>462</v>
      </c>
    </row>
    <row r="10" spans="1:10" x14ac:dyDescent="0.25">
      <c r="A10" s="12" t="s">
        <v>443</v>
      </c>
      <c r="B10" s="12" t="s">
        <v>447</v>
      </c>
      <c r="C10" s="12" t="s">
        <v>254</v>
      </c>
      <c r="D10" s="16"/>
      <c r="E10" s="16"/>
      <c r="F10" s="16"/>
      <c r="G10" s="20"/>
      <c r="H10" s="20"/>
      <c r="J10" s="12"/>
    </row>
    <row r="11" spans="1:10" x14ac:dyDescent="0.25">
      <c r="A11" s="12" t="s">
        <v>444</v>
      </c>
      <c r="B11" s="12" t="s">
        <v>448</v>
      </c>
      <c r="C11" s="12" t="s">
        <v>255</v>
      </c>
      <c r="D11" s="16"/>
      <c r="E11" s="16"/>
      <c r="F11" s="16"/>
      <c r="G11" s="20"/>
      <c r="H11" s="20"/>
      <c r="J11" s="20"/>
    </row>
    <row r="12" spans="1:10" x14ac:dyDescent="0.25">
      <c r="A12" s="12" t="s">
        <v>445</v>
      </c>
      <c r="B12" s="12" t="s">
        <v>449</v>
      </c>
      <c r="C12" s="12" t="s">
        <v>256</v>
      </c>
      <c r="D12" s="16"/>
      <c r="E12" s="16"/>
      <c r="F12" s="16"/>
      <c r="G12" s="20"/>
      <c r="H12" s="20"/>
      <c r="J12" s="20"/>
    </row>
    <row r="13" spans="1:10" x14ac:dyDescent="0.25">
      <c r="A13" s="20"/>
      <c r="B13" s="12" t="s">
        <v>450</v>
      </c>
      <c r="C13" s="12" t="s">
        <v>257</v>
      </c>
      <c r="D13" s="16"/>
      <c r="E13" s="16"/>
      <c r="F13" s="16"/>
      <c r="G13" s="20"/>
      <c r="H13" s="20"/>
      <c r="J13" s="20"/>
    </row>
    <row r="14" spans="1:10" x14ac:dyDescent="0.25">
      <c r="A14" s="20"/>
      <c r="B14" s="12" t="s">
        <v>451</v>
      </c>
      <c r="C14" s="12"/>
      <c r="D14" s="16"/>
      <c r="E14" s="16"/>
      <c r="F14" s="16"/>
      <c r="G14" s="20"/>
      <c r="H14" s="20"/>
      <c r="J14" s="20"/>
    </row>
    <row r="15" spans="1:10" x14ac:dyDescent="0.25">
      <c r="A15" s="20"/>
      <c r="B15" s="20"/>
      <c r="C15" s="12"/>
      <c r="D15" s="16"/>
      <c r="E15" s="16"/>
      <c r="F15" s="16"/>
      <c r="G15" s="20"/>
      <c r="H15" s="20"/>
      <c r="J15" s="20"/>
    </row>
    <row r="16" spans="1:10" x14ac:dyDescent="0.25">
      <c r="A16" s="12" t="s">
        <v>244</v>
      </c>
      <c r="B16" s="12" t="s">
        <v>454</v>
      </c>
      <c r="C16" s="12" t="s">
        <v>457</v>
      </c>
      <c r="E16" s="16"/>
      <c r="F16" s="15"/>
      <c r="G16" s="20" t="s">
        <v>543</v>
      </c>
      <c r="H16" s="41">
        <v>50000</v>
      </c>
      <c r="J16" s="12" t="s">
        <v>461</v>
      </c>
    </row>
    <row r="17" spans="1:10" x14ac:dyDescent="0.25">
      <c r="A17" s="12" t="s">
        <v>452</v>
      </c>
      <c r="B17" s="12" t="s">
        <v>455</v>
      </c>
      <c r="C17" s="22" t="s">
        <v>458</v>
      </c>
      <c r="D17" s="16"/>
      <c r="E17" s="16"/>
      <c r="F17" s="16"/>
      <c r="G17" s="20"/>
      <c r="H17" s="20"/>
      <c r="J17" s="12" t="s">
        <v>462</v>
      </c>
    </row>
    <row r="18" spans="1:10" x14ac:dyDescent="0.25">
      <c r="A18" s="12" t="s">
        <v>453</v>
      </c>
      <c r="B18" s="12" t="s">
        <v>456</v>
      </c>
      <c r="C18" s="22" t="s">
        <v>459</v>
      </c>
      <c r="D18" s="16"/>
      <c r="E18" s="16"/>
      <c r="F18" s="16"/>
      <c r="G18" s="20"/>
      <c r="H18" s="20"/>
      <c r="J18" s="36"/>
    </row>
    <row r="19" spans="1:10" x14ac:dyDescent="0.25">
      <c r="A19" s="36"/>
      <c r="B19" s="36"/>
      <c r="C19" s="22" t="s">
        <v>460</v>
      </c>
      <c r="D19" s="16"/>
      <c r="E19" s="16"/>
      <c r="F19" s="16"/>
      <c r="G19" s="20"/>
      <c r="H19" s="20"/>
      <c r="J19" s="36"/>
    </row>
    <row r="20" spans="1:10" x14ac:dyDescent="0.25">
      <c r="A20" s="36"/>
      <c r="B20" s="36"/>
      <c r="D20" s="16"/>
      <c r="E20" s="16"/>
      <c r="F20" s="16"/>
      <c r="G20" s="20"/>
      <c r="H20" s="20"/>
      <c r="J20" s="36"/>
    </row>
    <row r="21" spans="1:10" x14ac:dyDescent="0.25">
      <c r="A21" s="36"/>
      <c r="B21" s="20"/>
      <c r="D21" s="16"/>
      <c r="E21" s="16"/>
      <c r="F21" s="16"/>
      <c r="G21" s="20"/>
      <c r="H21" s="20"/>
      <c r="J21" s="36"/>
    </row>
    <row r="22" spans="1:10" x14ac:dyDescent="0.25">
      <c r="A22" s="36"/>
      <c r="B22" s="20"/>
      <c r="C22" s="36"/>
      <c r="D22" s="16"/>
      <c r="E22" s="16"/>
      <c r="F22" s="16"/>
      <c r="G22" s="20"/>
      <c r="H22" s="20"/>
      <c r="J22" s="36"/>
    </row>
    <row r="23" spans="1:10" x14ac:dyDescent="0.25">
      <c r="A23" s="36"/>
      <c r="B23" s="20"/>
      <c r="C23" s="36"/>
      <c r="D23" s="16"/>
      <c r="E23" s="16"/>
      <c r="F23" s="16"/>
      <c r="G23" s="20"/>
      <c r="H23" s="20"/>
      <c r="J23" s="36"/>
    </row>
    <row r="24" spans="1:10" x14ac:dyDescent="0.25">
      <c r="A24" s="36"/>
      <c r="B24" s="20"/>
      <c r="C24" s="36"/>
      <c r="D24" s="16"/>
      <c r="E24" s="16"/>
      <c r="F24" s="16"/>
      <c r="G24" s="20"/>
      <c r="H24" s="20"/>
      <c r="J24" s="36"/>
    </row>
    <row r="25" spans="1:10" x14ac:dyDescent="0.25">
      <c r="A25" s="36"/>
      <c r="B25" s="20"/>
      <c r="C25" s="36"/>
      <c r="D25" s="16"/>
      <c r="E25" s="16"/>
      <c r="F25" s="16"/>
      <c r="G25" s="20"/>
      <c r="H25" s="20"/>
      <c r="J25" s="36"/>
    </row>
    <row r="26" spans="1:10" x14ac:dyDescent="0.25">
      <c r="A26" s="36"/>
      <c r="B26" s="20"/>
      <c r="C26" s="36"/>
      <c r="D26" s="16"/>
      <c r="E26" s="16"/>
      <c r="F26" s="16"/>
      <c r="G26" s="20"/>
      <c r="H26" s="20"/>
      <c r="J26" s="36"/>
    </row>
    <row r="27" spans="1:10" x14ac:dyDescent="0.25">
      <c r="A27" s="36"/>
      <c r="B27" s="20"/>
      <c r="C27" s="36"/>
      <c r="D27" s="16"/>
      <c r="E27" s="16"/>
      <c r="F27" s="16"/>
      <c r="G27" s="20"/>
      <c r="H27" s="20"/>
      <c r="J27" s="36"/>
    </row>
    <row r="28" spans="1:10" x14ac:dyDescent="0.25">
      <c r="A28" s="36"/>
      <c r="B28" s="20"/>
      <c r="C28" s="36"/>
      <c r="D28" s="16"/>
      <c r="E28" s="16"/>
      <c r="F28" s="16"/>
      <c r="G28" s="20"/>
      <c r="H28" s="20"/>
      <c r="J28" s="36"/>
    </row>
    <row r="29" spans="1:10" x14ac:dyDescent="0.25">
      <c r="A29" s="36"/>
      <c r="B29" s="20"/>
      <c r="C29" s="36"/>
      <c r="D29" s="16"/>
      <c r="E29" s="16"/>
      <c r="F29" s="16"/>
      <c r="G29" s="20"/>
      <c r="H29" s="20"/>
      <c r="J29" s="36"/>
    </row>
    <row r="30" spans="1:10" x14ac:dyDescent="0.25">
      <c r="A30" s="90"/>
      <c r="B30" s="26"/>
      <c r="C30" s="90"/>
      <c r="D30" s="16"/>
      <c r="E30" s="16"/>
      <c r="F30" s="16"/>
      <c r="G30" s="26"/>
      <c r="H30" s="26"/>
      <c r="I30" s="6"/>
      <c r="J30" s="90"/>
    </row>
    <row r="32" spans="1:10" x14ac:dyDescent="0.25">
      <c r="A32" s="27" t="s">
        <v>3</v>
      </c>
      <c r="B32" s="11" t="s">
        <v>42</v>
      </c>
      <c r="C32" s="28" t="s">
        <v>43</v>
      </c>
      <c r="D32" s="29" t="s">
        <v>44</v>
      </c>
    </row>
    <row r="33" spans="1:7" x14ac:dyDescent="0.25">
      <c r="A33" s="27" t="s">
        <v>10</v>
      </c>
      <c r="B33" s="27" t="s">
        <v>45</v>
      </c>
      <c r="C33" s="27" t="s">
        <v>46</v>
      </c>
      <c r="D33" s="27" t="s">
        <v>47</v>
      </c>
      <c r="E33" s="43"/>
      <c r="F33" s="43" t="s">
        <v>463</v>
      </c>
      <c r="G33" s="44"/>
    </row>
    <row r="34" spans="1:7" x14ac:dyDescent="0.25">
      <c r="A34" s="27" t="s">
        <v>11</v>
      </c>
      <c r="B34" s="31" t="s">
        <v>49</v>
      </c>
      <c r="C34" s="32" t="s">
        <v>50</v>
      </c>
      <c r="D34" s="33" t="s">
        <v>51</v>
      </c>
      <c r="E34" t="s">
        <v>52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workbookViewId="0">
      <selection activeCell="K5" sqref="K5"/>
    </sheetView>
  </sheetViews>
  <sheetFormatPr baseColWidth="10" defaultRowHeight="15" x14ac:dyDescent="0.25"/>
  <sheetData>
    <row r="2" spans="1:10" ht="18.75" x14ac:dyDescent="0.4">
      <c r="A2" s="1" t="s">
        <v>0</v>
      </c>
      <c r="D2" s="2"/>
    </row>
    <row r="3" spans="1:10" x14ac:dyDescent="0.25">
      <c r="A3" s="3" t="s">
        <v>1</v>
      </c>
      <c r="D3" s="42">
        <v>2015</v>
      </c>
    </row>
    <row r="4" spans="1:10" ht="16.5" x14ac:dyDescent="0.3">
      <c r="A4" s="2" t="s">
        <v>525</v>
      </c>
    </row>
    <row r="5" spans="1:10" x14ac:dyDescent="0.25">
      <c r="A5" s="6"/>
      <c r="B5" s="6"/>
      <c r="C5" s="6"/>
      <c r="D5" s="6"/>
    </row>
    <row r="6" spans="1:10" ht="16.5" x14ac:dyDescent="0.3">
      <c r="E6" s="7" t="s">
        <v>3</v>
      </c>
    </row>
    <row r="7" spans="1:10" ht="16.5" x14ac:dyDescent="0.3">
      <c r="A7" s="8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9" t="s">
        <v>9</v>
      </c>
      <c r="G7" s="8" t="s">
        <v>10</v>
      </c>
      <c r="H7" s="11" t="s">
        <v>11</v>
      </c>
      <c r="I7" s="8" t="s">
        <v>12</v>
      </c>
      <c r="J7" s="8" t="s">
        <v>13</v>
      </c>
    </row>
    <row r="8" spans="1:10" ht="56.25" x14ac:dyDescent="0.25">
      <c r="A8" s="107" t="s">
        <v>483</v>
      </c>
      <c r="B8" s="107" t="s">
        <v>484</v>
      </c>
      <c r="C8" s="108" t="s">
        <v>485</v>
      </c>
      <c r="E8" s="110"/>
      <c r="F8" s="109" t="s">
        <v>486</v>
      </c>
      <c r="G8" s="111" t="s">
        <v>17</v>
      </c>
      <c r="H8" s="125">
        <v>3000</v>
      </c>
      <c r="I8" s="112" t="s">
        <v>18</v>
      </c>
      <c r="J8" s="113" t="s">
        <v>487</v>
      </c>
    </row>
    <row r="9" spans="1:10" ht="78.75" x14ac:dyDescent="0.25">
      <c r="A9" s="114" t="s">
        <v>488</v>
      </c>
      <c r="B9" s="107" t="s">
        <v>489</v>
      </c>
      <c r="C9" s="107" t="s">
        <v>490</v>
      </c>
      <c r="E9" s="110"/>
      <c r="F9" s="115" t="s">
        <v>486</v>
      </c>
      <c r="G9" s="111" t="s">
        <v>17</v>
      </c>
      <c r="H9" s="125">
        <v>4500</v>
      </c>
      <c r="I9" s="112" t="s">
        <v>18</v>
      </c>
      <c r="J9" s="107" t="s">
        <v>491</v>
      </c>
    </row>
    <row r="10" spans="1:10" ht="78.75" x14ac:dyDescent="0.25">
      <c r="A10" s="107" t="s">
        <v>492</v>
      </c>
      <c r="B10" s="107" t="s">
        <v>493</v>
      </c>
      <c r="C10" s="107" t="s">
        <v>494</v>
      </c>
      <c r="E10" s="110"/>
      <c r="F10" s="115" t="s">
        <v>486</v>
      </c>
      <c r="G10" s="111" t="s">
        <v>17</v>
      </c>
      <c r="H10" s="125">
        <v>3000</v>
      </c>
      <c r="I10" s="112" t="s">
        <v>18</v>
      </c>
      <c r="J10" s="107" t="s">
        <v>491</v>
      </c>
    </row>
    <row r="11" spans="1:10" ht="90" x14ac:dyDescent="0.25">
      <c r="A11" s="107" t="s">
        <v>495</v>
      </c>
      <c r="B11" s="107" t="s">
        <v>493</v>
      </c>
      <c r="C11" s="107" t="s">
        <v>496</v>
      </c>
      <c r="E11" s="110"/>
      <c r="F11" s="116"/>
      <c r="G11" s="117" t="s">
        <v>497</v>
      </c>
      <c r="H11" s="126">
        <v>1000</v>
      </c>
      <c r="I11" s="112" t="s">
        <v>18</v>
      </c>
      <c r="J11" s="107" t="s">
        <v>498</v>
      </c>
    </row>
    <row r="12" spans="1:10" ht="90" x14ac:dyDescent="0.25">
      <c r="A12" s="107" t="s">
        <v>499</v>
      </c>
      <c r="B12" s="107" t="s">
        <v>500</v>
      </c>
      <c r="C12" s="118" t="s">
        <v>501</v>
      </c>
      <c r="E12" s="110"/>
      <c r="F12" s="116"/>
      <c r="G12" s="117" t="s">
        <v>497</v>
      </c>
      <c r="H12" s="126">
        <v>5000</v>
      </c>
      <c r="I12" s="112" t="s">
        <v>18</v>
      </c>
      <c r="J12" s="107" t="s">
        <v>487</v>
      </c>
    </row>
    <row r="13" spans="1:10" ht="78.75" x14ac:dyDescent="0.25">
      <c r="A13" s="107" t="s">
        <v>502</v>
      </c>
      <c r="B13" s="107" t="s">
        <v>503</v>
      </c>
      <c r="C13" s="107" t="s">
        <v>504</v>
      </c>
      <c r="E13" s="120"/>
      <c r="F13" s="119" t="s">
        <v>486</v>
      </c>
      <c r="G13" s="117" t="s">
        <v>17</v>
      </c>
      <c r="H13" s="126">
        <v>2000</v>
      </c>
      <c r="I13" s="112" t="s">
        <v>18</v>
      </c>
      <c r="J13" s="107" t="s">
        <v>498</v>
      </c>
    </row>
    <row r="14" spans="1:10" ht="90" x14ac:dyDescent="0.25">
      <c r="A14" s="107" t="s">
        <v>505</v>
      </c>
      <c r="B14" s="107" t="s">
        <v>506</v>
      </c>
      <c r="C14" s="107" t="s">
        <v>507</v>
      </c>
      <c r="E14" s="120"/>
      <c r="F14" s="121"/>
      <c r="G14" s="117" t="s">
        <v>45</v>
      </c>
      <c r="H14" s="125">
        <v>100000</v>
      </c>
      <c r="I14" s="112" t="s">
        <v>18</v>
      </c>
      <c r="J14" s="107" t="s">
        <v>498</v>
      </c>
    </row>
    <row r="15" spans="1:10" ht="78.75" x14ac:dyDescent="0.25">
      <c r="A15" s="107" t="s">
        <v>508</v>
      </c>
      <c r="B15" s="107" t="s">
        <v>509</v>
      </c>
      <c r="C15" s="107" t="s">
        <v>510</v>
      </c>
      <c r="E15" s="120"/>
      <c r="F15" s="119" t="s">
        <v>486</v>
      </c>
      <c r="G15" s="117" t="s">
        <v>46</v>
      </c>
      <c r="H15" s="126">
        <v>3000</v>
      </c>
      <c r="I15" s="112" t="s">
        <v>18</v>
      </c>
      <c r="J15" s="107" t="s">
        <v>511</v>
      </c>
    </row>
    <row r="16" spans="1:10" ht="78.75" x14ac:dyDescent="0.25">
      <c r="A16" s="107" t="s">
        <v>512</v>
      </c>
      <c r="B16" s="107" t="s">
        <v>513</v>
      </c>
      <c r="C16" s="107" t="s">
        <v>514</v>
      </c>
      <c r="E16" s="120"/>
      <c r="F16" s="121"/>
      <c r="G16" s="117" t="s">
        <v>45</v>
      </c>
      <c r="H16" s="126">
        <v>1000</v>
      </c>
      <c r="I16" s="112" t="s">
        <v>18</v>
      </c>
      <c r="J16" s="107" t="s">
        <v>487</v>
      </c>
    </row>
    <row r="17" spans="1:10" ht="135" x14ac:dyDescent="0.25">
      <c r="A17" s="122" t="s">
        <v>515</v>
      </c>
      <c r="B17" s="107" t="s">
        <v>516</v>
      </c>
      <c r="C17" s="123" t="s">
        <v>517</v>
      </c>
      <c r="E17" s="120"/>
      <c r="F17" s="119" t="s">
        <v>486</v>
      </c>
      <c r="G17" s="117" t="s">
        <v>17</v>
      </c>
      <c r="H17" s="126">
        <v>2000</v>
      </c>
      <c r="I17" s="112" t="s">
        <v>18</v>
      </c>
      <c r="J17" s="107" t="s">
        <v>518</v>
      </c>
    </row>
    <row r="18" spans="1:10" ht="135" x14ac:dyDescent="0.25">
      <c r="A18" s="122" t="s">
        <v>519</v>
      </c>
      <c r="B18" s="107" t="s">
        <v>516</v>
      </c>
      <c r="C18" s="123" t="s">
        <v>520</v>
      </c>
      <c r="E18" s="120"/>
      <c r="F18" s="121"/>
      <c r="G18" s="117" t="s">
        <v>497</v>
      </c>
      <c r="H18" s="126">
        <v>2000</v>
      </c>
      <c r="I18" s="112" t="s">
        <v>18</v>
      </c>
      <c r="J18" s="107" t="s">
        <v>487</v>
      </c>
    </row>
    <row r="19" spans="1:10" ht="135" x14ac:dyDescent="0.25">
      <c r="A19" s="122" t="s">
        <v>521</v>
      </c>
      <c r="B19" s="107" t="s">
        <v>522</v>
      </c>
      <c r="C19" s="122" t="s">
        <v>523</v>
      </c>
      <c r="E19" s="120"/>
      <c r="F19" s="119"/>
      <c r="G19" s="117" t="s">
        <v>497</v>
      </c>
      <c r="H19" s="126">
        <v>3000</v>
      </c>
      <c r="I19" s="112" t="s">
        <v>18</v>
      </c>
      <c r="J19" s="107" t="s">
        <v>491</v>
      </c>
    </row>
    <row r="20" spans="1:10" x14ac:dyDescent="0.25">
      <c r="A20" s="124"/>
      <c r="B20" s="36"/>
      <c r="C20" s="36"/>
      <c r="D20" s="120"/>
      <c r="E20" s="120"/>
      <c r="F20" s="120"/>
      <c r="G20" s="36"/>
      <c r="H20" s="36"/>
      <c r="I20" s="38"/>
      <c r="J20" s="36"/>
    </row>
    <row r="21" spans="1:10" x14ac:dyDescent="0.25">
      <c r="A21" s="20"/>
      <c r="B21" s="20"/>
      <c r="C21" s="20"/>
      <c r="D21" s="110"/>
      <c r="E21" s="110"/>
      <c r="F21" s="110"/>
      <c r="G21" s="20"/>
      <c r="H21" s="20"/>
      <c r="J21" s="20"/>
    </row>
    <row r="23" spans="1:10" x14ac:dyDescent="0.25">
      <c r="A23" s="27" t="s">
        <v>3</v>
      </c>
      <c r="B23" s="11" t="s">
        <v>42</v>
      </c>
      <c r="C23" s="28" t="s">
        <v>43</v>
      </c>
      <c r="D23" s="29" t="s">
        <v>44</v>
      </c>
    </row>
    <row r="24" spans="1:10" x14ac:dyDescent="0.25">
      <c r="A24" s="27" t="s">
        <v>10</v>
      </c>
      <c r="B24" s="27" t="s">
        <v>45</v>
      </c>
      <c r="C24" s="27" t="s">
        <v>46</v>
      </c>
      <c r="D24" s="27" t="s">
        <v>47</v>
      </c>
      <c r="E24" s="30"/>
      <c r="F24" s="130" t="s">
        <v>524</v>
      </c>
      <c r="G24" s="130"/>
      <c r="H24" s="130"/>
    </row>
    <row r="25" spans="1:10" x14ac:dyDescent="0.25">
      <c r="A25" s="27" t="s">
        <v>11</v>
      </c>
      <c r="B25" s="31" t="s">
        <v>49</v>
      </c>
      <c r="C25" s="32" t="s">
        <v>50</v>
      </c>
      <c r="D25" s="33" t="s">
        <v>51</v>
      </c>
      <c r="E25" t="s">
        <v>52</v>
      </c>
    </row>
    <row r="26" spans="1:10" x14ac:dyDescent="0.25">
      <c r="A26" s="27" t="s">
        <v>12</v>
      </c>
      <c r="B26" s="16" t="s">
        <v>53</v>
      </c>
      <c r="C26" s="34" t="s">
        <v>54</v>
      </c>
      <c r="D26" s="35" t="s">
        <v>55</v>
      </c>
    </row>
  </sheetData>
  <mergeCells count="1">
    <mergeCell ref="F24:H2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5"/>
  <sheetViews>
    <sheetView topLeftCell="A4" workbookViewId="0">
      <selection activeCell="G27" sqref="G27"/>
    </sheetView>
  </sheetViews>
  <sheetFormatPr baseColWidth="10" defaultRowHeight="15" x14ac:dyDescent="0.25"/>
  <cols>
    <col min="2" max="2" width="15.28515625" customWidth="1"/>
    <col min="3" max="3" width="16.85546875" customWidth="1"/>
  </cols>
  <sheetData>
    <row r="2" spans="1:10" ht="18.75" x14ac:dyDescent="0.4">
      <c r="A2" s="1" t="s">
        <v>0</v>
      </c>
      <c r="D2" s="2"/>
    </row>
    <row r="3" spans="1:10" x14ac:dyDescent="0.25">
      <c r="A3" s="3" t="s">
        <v>1</v>
      </c>
      <c r="D3" s="42">
        <v>2015</v>
      </c>
    </row>
    <row r="4" spans="1:10" ht="16.5" x14ac:dyDescent="0.3">
      <c r="A4" s="2" t="s">
        <v>402</v>
      </c>
    </row>
    <row r="5" spans="1:10" x14ac:dyDescent="0.25">
      <c r="A5" s="5" t="s">
        <v>549</v>
      </c>
      <c r="B5" s="5"/>
      <c r="C5" s="6" t="s">
        <v>170</v>
      </c>
      <c r="D5" s="6"/>
    </row>
    <row r="6" spans="1:10" ht="16.5" x14ac:dyDescent="0.3">
      <c r="E6" s="7" t="s">
        <v>3</v>
      </c>
    </row>
    <row r="7" spans="1:10" ht="16.5" x14ac:dyDescent="0.3">
      <c r="A7" s="8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9" t="s">
        <v>9</v>
      </c>
      <c r="G7" s="8" t="s">
        <v>10</v>
      </c>
      <c r="H7" s="11" t="s">
        <v>11</v>
      </c>
      <c r="I7" s="8" t="s">
        <v>12</v>
      </c>
      <c r="J7" s="8" t="s">
        <v>13</v>
      </c>
    </row>
    <row r="8" spans="1:10" x14ac:dyDescent="0.25">
      <c r="A8" s="12" t="s">
        <v>550</v>
      </c>
      <c r="B8" s="12" t="s">
        <v>556</v>
      </c>
      <c r="C8" s="12" t="s">
        <v>418</v>
      </c>
      <c r="E8" s="16"/>
      <c r="F8" s="15"/>
      <c r="G8" s="17" t="s">
        <v>174</v>
      </c>
      <c r="H8" s="89" t="s">
        <v>583</v>
      </c>
      <c r="I8" s="4" t="s">
        <v>53</v>
      </c>
      <c r="J8" s="97" t="s">
        <v>584</v>
      </c>
    </row>
    <row r="9" spans="1:10" x14ac:dyDescent="0.25">
      <c r="A9" s="12" t="s">
        <v>551</v>
      </c>
      <c r="B9" s="12" t="s">
        <v>557</v>
      </c>
      <c r="C9" s="12" t="s">
        <v>412</v>
      </c>
      <c r="D9" s="16"/>
      <c r="E9" s="16"/>
      <c r="F9" s="16"/>
      <c r="G9" s="20"/>
      <c r="H9" s="20"/>
      <c r="J9" s="97" t="s">
        <v>585</v>
      </c>
    </row>
    <row r="10" spans="1:10" x14ac:dyDescent="0.25">
      <c r="A10" s="12" t="s">
        <v>555</v>
      </c>
      <c r="B10" s="12" t="s">
        <v>558</v>
      </c>
      <c r="C10" s="12" t="s">
        <v>561</v>
      </c>
      <c r="D10" s="16"/>
      <c r="E10" s="16"/>
      <c r="F10" s="16"/>
      <c r="G10" s="20"/>
      <c r="H10" s="20"/>
      <c r="J10" s="12"/>
    </row>
    <row r="11" spans="1:10" x14ac:dyDescent="0.25">
      <c r="A11" s="12" t="s">
        <v>552</v>
      </c>
      <c r="B11" s="12" t="s">
        <v>559</v>
      </c>
      <c r="C11" s="12" t="s">
        <v>562</v>
      </c>
      <c r="D11" s="16"/>
      <c r="E11" s="16"/>
      <c r="F11" s="16"/>
      <c r="G11" s="20"/>
      <c r="H11" s="20"/>
      <c r="J11" s="12"/>
    </row>
    <row r="12" spans="1:10" x14ac:dyDescent="0.25">
      <c r="A12" s="12" t="s">
        <v>553</v>
      </c>
      <c r="B12" s="127" t="s">
        <v>560</v>
      </c>
      <c r="C12" s="12" t="s">
        <v>563</v>
      </c>
      <c r="D12" s="16"/>
      <c r="E12" s="16"/>
      <c r="F12" s="16"/>
      <c r="G12" s="20"/>
      <c r="H12" s="20"/>
      <c r="J12" s="36"/>
    </row>
    <row r="13" spans="1:10" x14ac:dyDescent="0.25">
      <c r="A13" s="12" t="s">
        <v>554</v>
      </c>
      <c r="C13" s="12" t="s">
        <v>564</v>
      </c>
      <c r="D13" s="16"/>
      <c r="E13" s="16"/>
      <c r="F13" s="93"/>
      <c r="G13" s="20"/>
      <c r="H13" s="128">
        <v>200000</v>
      </c>
      <c r="I13" s="4"/>
      <c r="J13" s="36"/>
    </row>
    <row r="14" spans="1:10" x14ac:dyDescent="0.25">
      <c r="A14" s="12"/>
      <c r="C14" s="12" t="s">
        <v>565</v>
      </c>
      <c r="D14" s="16"/>
      <c r="E14" s="16"/>
      <c r="F14" s="16"/>
      <c r="G14" s="20"/>
      <c r="H14" s="20"/>
      <c r="J14" s="36"/>
    </row>
    <row r="15" spans="1:10" x14ac:dyDescent="0.25">
      <c r="A15" s="12"/>
      <c r="B15" s="20"/>
      <c r="C15" s="12"/>
      <c r="D15" s="16"/>
      <c r="E15" s="16"/>
      <c r="F15" s="16"/>
      <c r="G15" s="20"/>
      <c r="H15" s="20"/>
      <c r="J15" s="20"/>
    </row>
    <row r="16" spans="1:10" x14ac:dyDescent="0.25">
      <c r="A16" s="12"/>
      <c r="B16" s="12" t="s">
        <v>566</v>
      </c>
      <c r="C16" s="12" t="s">
        <v>577</v>
      </c>
      <c r="D16" s="16"/>
      <c r="E16" s="16"/>
      <c r="F16" s="15"/>
      <c r="G16" s="20" t="s">
        <v>174</v>
      </c>
      <c r="H16" s="41">
        <v>300000</v>
      </c>
      <c r="I16" s="4" t="s">
        <v>53</v>
      </c>
      <c r="J16" s="97" t="s">
        <v>584</v>
      </c>
    </row>
    <row r="17" spans="1:10" x14ac:dyDescent="0.25">
      <c r="A17" s="12"/>
      <c r="B17" s="12" t="s">
        <v>567</v>
      </c>
      <c r="C17" s="12" t="s">
        <v>573</v>
      </c>
      <c r="D17" s="16"/>
      <c r="E17" s="16"/>
      <c r="F17" s="16"/>
      <c r="G17" s="20"/>
      <c r="H17" s="20"/>
      <c r="J17" s="97" t="s">
        <v>585</v>
      </c>
    </row>
    <row r="18" spans="1:10" x14ac:dyDescent="0.25">
      <c r="A18" s="12"/>
      <c r="B18" s="12" t="s">
        <v>568</v>
      </c>
      <c r="C18" s="12" t="s">
        <v>574</v>
      </c>
      <c r="D18" s="16"/>
      <c r="E18" s="16"/>
      <c r="F18" s="16"/>
      <c r="G18" s="20"/>
      <c r="H18" s="20"/>
      <c r="J18" s="20"/>
    </row>
    <row r="19" spans="1:10" x14ac:dyDescent="0.25">
      <c r="A19" s="12"/>
      <c r="B19" s="127" t="s">
        <v>569</v>
      </c>
      <c r="C19" s="12" t="s">
        <v>576</v>
      </c>
      <c r="D19" s="16"/>
      <c r="E19" s="16"/>
      <c r="F19" s="93"/>
      <c r="G19" s="20"/>
      <c r="H19" s="128">
        <v>240000</v>
      </c>
      <c r="I19" s="4"/>
      <c r="J19" s="20"/>
    </row>
    <row r="20" spans="1:10" x14ac:dyDescent="0.25">
      <c r="A20" s="20"/>
      <c r="B20" s="12" t="s">
        <v>570</v>
      </c>
      <c r="C20" s="12" t="s">
        <v>575</v>
      </c>
      <c r="D20" s="16"/>
      <c r="E20" s="16"/>
      <c r="F20" s="16"/>
      <c r="G20" s="20"/>
      <c r="H20" s="20"/>
      <c r="J20" s="20"/>
    </row>
    <row r="21" spans="1:10" x14ac:dyDescent="0.25">
      <c r="A21" s="20"/>
      <c r="B21" s="12" t="s">
        <v>571</v>
      </c>
      <c r="C21" s="12" t="s">
        <v>425</v>
      </c>
      <c r="D21" s="16"/>
      <c r="E21" s="16"/>
      <c r="F21" s="16"/>
      <c r="G21" s="20"/>
      <c r="H21" s="20"/>
      <c r="J21" s="20"/>
    </row>
    <row r="22" spans="1:10" x14ac:dyDescent="0.25">
      <c r="A22" s="20"/>
      <c r="B22" s="12" t="s">
        <v>572</v>
      </c>
      <c r="C22" s="12" t="s">
        <v>426</v>
      </c>
      <c r="D22" s="16"/>
      <c r="E22" s="16"/>
      <c r="F22" s="16"/>
      <c r="G22" s="20"/>
      <c r="H22" s="20"/>
      <c r="J22" s="20"/>
    </row>
    <row r="23" spans="1:10" x14ac:dyDescent="0.25">
      <c r="A23" s="20"/>
      <c r="B23" s="12"/>
      <c r="C23" s="12"/>
      <c r="D23" s="16"/>
      <c r="E23" s="16"/>
      <c r="F23" s="93"/>
      <c r="G23" s="20"/>
      <c r="H23" s="128">
        <v>180000</v>
      </c>
      <c r="I23" s="4"/>
      <c r="J23" s="97"/>
    </row>
    <row r="24" spans="1:10" x14ac:dyDescent="0.25">
      <c r="A24" s="20"/>
      <c r="B24" s="12"/>
      <c r="C24" s="12" t="s">
        <v>578</v>
      </c>
      <c r="D24" s="16"/>
      <c r="E24" s="16"/>
      <c r="F24" s="16"/>
      <c r="G24" s="20"/>
      <c r="H24" s="20"/>
      <c r="J24" s="97"/>
    </row>
    <row r="25" spans="1:10" x14ac:dyDescent="0.25">
      <c r="A25" s="20"/>
      <c r="B25" s="12"/>
      <c r="C25" s="12" t="s">
        <v>579</v>
      </c>
      <c r="D25" s="16"/>
      <c r="E25" s="16"/>
      <c r="F25" s="15"/>
      <c r="G25" s="20" t="s">
        <v>174</v>
      </c>
      <c r="H25" s="41">
        <v>320000</v>
      </c>
      <c r="J25" s="12" t="s">
        <v>584</v>
      </c>
    </row>
    <row r="26" spans="1:10" x14ac:dyDescent="0.25">
      <c r="A26" s="20"/>
      <c r="B26" s="20"/>
      <c r="C26" s="12" t="s">
        <v>580</v>
      </c>
      <c r="D26" s="16"/>
      <c r="E26" s="16"/>
      <c r="F26" s="16"/>
      <c r="G26" s="20"/>
      <c r="H26" s="20"/>
      <c r="J26" s="12" t="s">
        <v>585</v>
      </c>
    </row>
    <row r="27" spans="1:10" x14ac:dyDescent="0.25">
      <c r="A27" s="20"/>
      <c r="B27" s="20"/>
      <c r="C27" s="12" t="s">
        <v>581</v>
      </c>
      <c r="D27" s="16"/>
      <c r="E27" s="16"/>
      <c r="G27" s="20"/>
      <c r="H27" s="128">
        <v>60000</v>
      </c>
      <c r="I27" s="4"/>
      <c r="J27" s="20"/>
    </row>
    <row r="28" spans="1:10" x14ac:dyDescent="0.25">
      <c r="A28" s="20"/>
      <c r="B28" s="20"/>
      <c r="C28" s="12" t="s">
        <v>582</v>
      </c>
      <c r="D28" s="16"/>
      <c r="E28" s="16"/>
      <c r="F28" s="16"/>
      <c r="G28" s="20"/>
      <c r="H28" s="20"/>
      <c r="J28" s="20"/>
    </row>
    <row r="29" spans="1:10" x14ac:dyDescent="0.25">
      <c r="A29" s="20"/>
      <c r="B29" s="20"/>
      <c r="C29" s="12"/>
      <c r="D29" s="16"/>
      <c r="E29" s="16"/>
      <c r="F29" s="93"/>
      <c r="G29" s="20"/>
      <c r="H29" s="128">
        <v>60000</v>
      </c>
      <c r="I29" s="4"/>
      <c r="J29" s="20"/>
    </row>
    <row r="30" spans="1:10" x14ac:dyDescent="0.25">
      <c r="A30" s="26"/>
      <c r="B30" s="26"/>
      <c r="C30" s="91"/>
      <c r="D30" s="16"/>
      <c r="E30" s="16"/>
      <c r="F30" s="16"/>
      <c r="G30" s="26"/>
      <c r="H30" s="26"/>
      <c r="I30" s="6"/>
      <c r="J30" s="26"/>
    </row>
    <row r="32" spans="1:10" x14ac:dyDescent="0.25">
      <c r="A32" s="27" t="s">
        <v>3</v>
      </c>
      <c r="B32" s="11" t="s">
        <v>42</v>
      </c>
      <c r="C32" s="28" t="s">
        <v>43</v>
      </c>
      <c r="D32" s="29" t="s">
        <v>44</v>
      </c>
    </row>
    <row r="33" spans="1:7" x14ac:dyDescent="0.25">
      <c r="A33" s="27" t="s">
        <v>10</v>
      </c>
      <c r="B33" s="27" t="s">
        <v>45</v>
      </c>
      <c r="C33" s="27" t="s">
        <v>46</v>
      </c>
      <c r="D33" s="27" t="s">
        <v>47</v>
      </c>
      <c r="E33" s="43"/>
      <c r="F33" s="43" t="s">
        <v>586</v>
      </c>
      <c r="G33" s="44"/>
    </row>
    <row r="34" spans="1:7" x14ac:dyDescent="0.25">
      <c r="A34" s="27" t="s">
        <v>11</v>
      </c>
      <c r="B34" s="31" t="s">
        <v>49</v>
      </c>
      <c r="C34" s="32" t="s">
        <v>50</v>
      </c>
      <c r="D34" s="33" t="s">
        <v>51</v>
      </c>
      <c r="E34" t="s">
        <v>52</v>
      </c>
    </row>
    <row r="35" spans="1:7" x14ac:dyDescent="0.25">
      <c r="A35" s="27" t="s">
        <v>12</v>
      </c>
      <c r="B35" s="16" t="s">
        <v>53</v>
      </c>
      <c r="C35" s="34" t="s">
        <v>54</v>
      </c>
      <c r="D35" s="35" t="s">
        <v>55</v>
      </c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5"/>
  <sheetViews>
    <sheetView workbookViewId="0">
      <selection activeCell="D41" sqref="D41"/>
    </sheetView>
  </sheetViews>
  <sheetFormatPr baseColWidth="10" defaultRowHeight="15" x14ac:dyDescent="0.25"/>
  <cols>
    <col min="2" max="2" width="22.42578125" customWidth="1"/>
    <col min="3" max="3" width="18.28515625" customWidth="1"/>
  </cols>
  <sheetData>
    <row r="2" spans="1:10" ht="18.75" x14ac:dyDescent="0.4">
      <c r="A2" s="1" t="s">
        <v>0</v>
      </c>
      <c r="D2" s="2"/>
    </row>
    <row r="3" spans="1:10" x14ac:dyDescent="0.25">
      <c r="A3" s="3" t="s">
        <v>1</v>
      </c>
      <c r="D3" s="42">
        <v>2015</v>
      </c>
    </row>
    <row r="4" spans="1:10" ht="16.5" x14ac:dyDescent="0.3">
      <c r="A4" s="2" t="s">
        <v>341</v>
      </c>
    </row>
    <row r="5" spans="1:10" x14ac:dyDescent="0.25">
      <c r="A5" s="5" t="s">
        <v>609</v>
      </c>
      <c r="B5" s="5"/>
      <c r="C5" s="6" t="s">
        <v>170</v>
      </c>
      <c r="D5" s="6"/>
    </row>
    <row r="6" spans="1:10" ht="16.5" x14ac:dyDescent="0.3">
      <c r="E6" s="7" t="s">
        <v>3</v>
      </c>
    </row>
    <row r="7" spans="1:10" ht="16.5" x14ac:dyDescent="0.3">
      <c r="A7" s="8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9" t="s">
        <v>9</v>
      </c>
      <c r="G7" s="8" t="s">
        <v>10</v>
      </c>
      <c r="H7" s="11" t="s">
        <v>11</v>
      </c>
      <c r="I7" s="8" t="s">
        <v>12</v>
      </c>
      <c r="J7" s="8" t="s">
        <v>13</v>
      </c>
    </row>
    <row r="8" spans="1:10" x14ac:dyDescent="0.25">
      <c r="A8" s="12" t="s">
        <v>594</v>
      </c>
      <c r="B8" s="12" t="s">
        <v>597</v>
      </c>
      <c r="C8" s="12" t="s">
        <v>607</v>
      </c>
      <c r="E8" s="16"/>
      <c r="F8" s="15"/>
      <c r="G8" s="17" t="s">
        <v>174</v>
      </c>
      <c r="H8" s="41">
        <v>60000</v>
      </c>
      <c r="I8" s="22" t="s">
        <v>61</v>
      </c>
      <c r="J8" s="17" t="s">
        <v>634</v>
      </c>
    </row>
    <row r="9" spans="1:10" x14ac:dyDescent="0.25">
      <c r="A9" s="12" t="s">
        <v>595</v>
      </c>
      <c r="B9" s="12" t="s">
        <v>587</v>
      </c>
      <c r="C9" s="12" t="s">
        <v>605</v>
      </c>
      <c r="D9" s="16"/>
      <c r="E9" s="16"/>
      <c r="F9" s="16"/>
      <c r="G9" s="20"/>
      <c r="H9" s="20"/>
      <c r="J9" s="17" t="s">
        <v>635</v>
      </c>
    </row>
    <row r="10" spans="1:10" x14ac:dyDescent="0.25">
      <c r="A10" s="12" t="s">
        <v>598</v>
      </c>
      <c r="B10" s="12" t="s">
        <v>588</v>
      </c>
      <c r="C10" s="12" t="s">
        <v>606</v>
      </c>
      <c r="D10" s="16"/>
      <c r="E10" s="16"/>
      <c r="F10" s="16"/>
      <c r="G10" s="20"/>
      <c r="H10" s="20"/>
      <c r="J10" s="17" t="s">
        <v>469</v>
      </c>
    </row>
    <row r="11" spans="1:10" x14ac:dyDescent="0.25">
      <c r="A11" s="12" t="s">
        <v>593</v>
      </c>
      <c r="B11" s="12" t="s">
        <v>589</v>
      </c>
      <c r="C11" s="12" t="s">
        <v>608</v>
      </c>
      <c r="D11" s="16"/>
      <c r="E11" s="16"/>
      <c r="F11" s="16"/>
      <c r="G11" s="20"/>
      <c r="H11" s="20"/>
      <c r="J11" s="20"/>
    </row>
    <row r="12" spans="1:10" x14ac:dyDescent="0.25">
      <c r="A12" s="12" t="s">
        <v>596</v>
      </c>
      <c r="B12" s="12" t="s">
        <v>590</v>
      </c>
      <c r="C12" s="12" t="s">
        <v>610</v>
      </c>
      <c r="D12" s="16"/>
      <c r="E12" s="16"/>
      <c r="F12" s="16"/>
      <c r="G12" s="20"/>
      <c r="H12" s="20"/>
      <c r="J12" s="20"/>
    </row>
    <row r="13" spans="1:10" x14ac:dyDescent="0.25">
      <c r="A13" s="20"/>
      <c r="B13" s="12" t="s">
        <v>557</v>
      </c>
      <c r="C13" s="12" t="s">
        <v>611</v>
      </c>
      <c r="D13" s="16"/>
      <c r="E13" s="16"/>
      <c r="F13" s="16"/>
      <c r="G13" s="20"/>
      <c r="H13" s="20"/>
      <c r="J13" s="20"/>
    </row>
    <row r="14" spans="1:10" x14ac:dyDescent="0.25">
      <c r="A14" s="20"/>
      <c r="B14" s="12" t="s">
        <v>591</v>
      </c>
      <c r="C14" s="12" t="s">
        <v>612</v>
      </c>
      <c r="D14" s="16"/>
      <c r="E14" s="16"/>
      <c r="F14" s="16"/>
      <c r="G14" s="20"/>
      <c r="H14" s="20"/>
      <c r="J14" s="20"/>
    </row>
    <row r="15" spans="1:10" x14ac:dyDescent="0.25">
      <c r="A15" s="20"/>
      <c r="B15" s="12" t="s">
        <v>592</v>
      </c>
      <c r="C15" s="12"/>
      <c r="D15" s="16"/>
      <c r="E15" s="16"/>
      <c r="F15" s="16"/>
      <c r="G15" s="20"/>
      <c r="H15" s="20"/>
      <c r="J15" s="20"/>
    </row>
    <row r="16" spans="1:10" x14ac:dyDescent="0.25">
      <c r="A16" s="20"/>
      <c r="B16" s="20"/>
      <c r="C16" s="12"/>
      <c r="D16" s="16"/>
      <c r="E16" s="16"/>
      <c r="F16" s="16"/>
      <c r="G16" s="20"/>
      <c r="H16" s="20"/>
      <c r="J16" s="20"/>
    </row>
    <row r="17" spans="1:10" x14ac:dyDescent="0.25">
      <c r="A17" s="20"/>
      <c r="B17" s="12" t="s">
        <v>599</v>
      </c>
      <c r="C17" s="12" t="s">
        <v>613</v>
      </c>
      <c r="D17" s="16"/>
      <c r="E17" s="16"/>
      <c r="F17" s="15"/>
      <c r="G17" s="20" t="s">
        <v>543</v>
      </c>
      <c r="H17" s="129">
        <v>50000</v>
      </c>
      <c r="J17" s="17" t="s">
        <v>634</v>
      </c>
    </row>
    <row r="18" spans="1:10" x14ac:dyDescent="0.25">
      <c r="A18" s="20"/>
      <c r="B18" s="12" t="s">
        <v>600</v>
      </c>
      <c r="C18" s="12" t="s">
        <v>614</v>
      </c>
      <c r="D18" s="16"/>
      <c r="E18" s="16"/>
      <c r="F18" s="16"/>
      <c r="G18" s="20"/>
      <c r="H18" s="20"/>
      <c r="J18" s="17" t="s">
        <v>635</v>
      </c>
    </row>
    <row r="19" spans="1:10" x14ac:dyDescent="0.25">
      <c r="A19" s="20"/>
      <c r="B19" s="12" t="s">
        <v>601</v>
      </c>
      <c r="C19" s="12" t="s">
        <v>615</v>
      </c>
      <c r="D19" s="16"/>
      <c r="E19" s="16"/>
      <c r="F19" s="16"/>
      <c r="G19" s="20"/>
      <c r="H19" s="20"/>
      <c r="J19" s="17" t="s">
        <v>469</v>
      </c>
    </row>
    <row r="20" spans="1:10" x14ac:dyDescent="0.25">
      <c r="A20" s="20"/>
      <c r="B20" s="12" t="s">
        <v>602</v>
      </c>
      <c r="C20" s="12" t="s">
        <v>616</v>
      </c>
      <c r="D20" s="16"/>
      <c r="E20" s="16"/>
      <c r="F20" s="16"/>
      <c r="G20" s="20"/>
      <c r="H20" s="20"/>
      <c r="J20" s="20"/>
    </row>
    <row r="21" spans="1:10" x14ac:dyDescent="0.25">
      <c r="A21" s="20"/>
      <c r="B21" s="12" t="s">
        <v>603</v>
      </c>
      <c r="C21" s="36" t="s">
        <v>617</v>
      </c>
      <c r="D21" s="16"/>
      <c r="E21" s="16"/>
      <c r="F21" s="16"/>
      <c r="G21" s="20"/>
      <c r="H21" s="20"/>
      <c r="J21" s="20"/>
    </row>
    <row r="22" spans="1:10" x14ac:dyDescent="0.25">
      <c r="A22" s="20"/>
      <c r="B22" s="12" t="s">
        <v>604</v>
      </c>
      <c r="C22" s="36" t="s">
        <v>618</v>
      </c>
      <c r="D22" s="16"/>
      <c r="E22" s="16"/>
      <c r="F22" s="16"/>
      <c r="G22" s="20"/>
      <c r="H22" s="20"/>
      <c r="J22" s="20"/>
    </row>
    <row r="23" spans="1:10" x14ac:dyDescent="0.25">
      <c r="A23" s="20"/>
      <c r="B23" s="20"/>
      <c r="C23" s="36"/>
      <c r="D23" s="16"/>
      <c r="E23" s="16"/>
      <c r="F23" s="16"/>
      <c r="G23" s="20"/>
      <c r="H23" s="20"/>
      <c r="J23" s="20"/>
    </row>
    <row r="24" spans="1:10" x14ac:dyDescent="0.25">
      <c r="A24" s="12" t="s">
        <v>619</v>
      </c>
      <c r="B24" s="12" t="s">
        <v>623</v>
      </c>
      <c r="C24" s="12" t="s">
        <v>628</v>
      </c>
      <c r="D24" s="16"/>
      <c r="E24" s="16"/>
      <c r="F24" s="16"/>
      <c r="G24" s="20" t="s">
        <v>543</v>
      </c>
      <c r="H24" s="41">
        <v>70000</v>
      </c>
      <c r="J24" s="17" t="s">
        <v>636</v>
      </c>
    </row>
    <row r="25" spans="1:10" x14ac:dyDescent="0.25">
      <c r="A25" s="12" t="s">
        <v>620</v>
      </c>
      <c r="B25" s="12" t="s">
        <v>624</v>
      </c>
      <c r="C25" s="12" t="s">
        <v>629</v>
      </c>
      <c r="D25" s="16"/>
      <c r="E25" s="16"/>
      <c r="F25" s="16"/>
      <c r="G25" s="20"/>
      <c r="H25" s="20"/>
      <c r="J25" s="17" t="s">
        <v>462</v>
      </c>
    </row>
    <row r="26" spans="1:10" x14ac:dyDescent="0.25">
      <c r="A26" s="12" t="s">
        <v>621</v>
      </c>
      <c r="B26" s="12" t="s">
        <v>625</v>
      </c>
      <c r="C26" s="12" t="s">
        <v>630</v>
      </c>
      <c r="D26" s="16"/>
      <c r="E26" s="16"/>
      <c r="F26" s="16"/>
      <c r="G26" s="20"/>
      <c r="H26" s="20"/>
      <c r="J26" s="17" t="s">
        <v>635</v>
      </c>
    </row>
    <row r="27" spans="1:10" x14ac:dyDescent="0.25">
      <c r="A27" s="12" t="s">
        <v>622</v>
      </c>
      <c r="B27" s="12" t="s">
        <v>626</v>
      </c>
      <c r="C27" s="12" t="s">
        <v>631</v>
      </c>
      <c r="D27" s="16"/>
      <c r="E27" s="16"/>
      <c r="F27" s="16"/>
      <c r="G27" s="20"/>
      <c r="H27" s="20"/>
      <c r="J27" s="20"/>
    </row>
    <row r="28" spans="1:10" x14ac:dyDescent="0.25">
      <c r="A28" s="20"/>
      <c r="B28" s="12" t="s">
        <v>627</v>
      </c>
      <c r="C28" s="12" t="s">
        <v>632</v>
      </c>
      <c r="D28" s="16"/>
      <c r="E28" s="16"/>
      <c r="F28" s="16"/>
      <c r="G28" s="20"/>
      <c r="H28" s="20"/>
      <c r="J28" s="20"/>
    </row>
    <row r="29" spans="1:10" x14ac:dyDescent="0.25">
      <c r="A29" s="20"/>
      <c r="B29" s="20"/>
      <c r="C29" s="12" t="s">
        <v>633</v>
      </c>
      <c r="D29" s="16"/>
      <c r="E29" s="16"/>
      <c r="F29" s="16"/>
      <c r="G29" s="20"/>
      <c r="H29" s="20"/>
      <c r="J29" s="20"/>
    </row>
    <row r="30" spans="1:10" x14ac:dyDescent="0.25">
      <c r="A30" s="26"/>
      <c r="B30" s="26"/>
      <c r="C30" s="90"/>
      <c r="D30" s="16"/>
      <c r="E30" s="16"/>
      <c r="F30" s="16"/>
      <c r="G30" s="26"/>
      <c r="H30" s="26"/>
      <c r="I30" s="6"/>
      <c r="J30" s="26"/>
    </row>
    <row r="32" spans="1:10" x14ac:dyDescent="0.25">
      <c r="A32" s="27" t="s">
        <v>3</v>
      </c>
      <c r="B32" s="11" t="s">
        <v>42</v>
      </c>
      <c r="C32" s="28" t="s">
        <v>43</v>
      </c>
      <c r="D32" s="29" t="s">
        <v>44</v>
      </c>
    </row>
    <row r="33" spans="1:7" x14ac:dyDescent="0.25">
      <c r="A33" s="27" t="s">
        <v>10</v>
      </c>
      <c r="B33" s="27" t="s">
        <v>45</v>
      </c>
      <c r="C33" s="27" t="s">
        <v>46</v>
      </c>
      <c r="D33" s="27" t="s">
        <v>47</v>
      </c>
      <c r="E33" s="43"/>
      <c r="F33" s="43" t="s">
        <v>637</v>
      </c>
      <c r="G33" s="44"/>
    </row>
    <row r="34" spans="1:7" x14ac:dyDescent="0.25">
      <c r="A34" s="27" t="s">
        <v>11</v>
      </c>
      <c r="B34" s="31" t="s">
        <v>49</v>
      </c>
      <c r="C34" s="32" t="s">
        <v>50</v>
      </c>
      <c r="D34" s="33" t="s">
        <v>51</v>
      </c>
      <c r="E34" t="s">
        <v>52</v>
      </c>
    </row>
    <row r="35" spans="1:7" x14ac:dyDescent="0.25">
      <c r="A35" s="27" t="s">
        <v>12</v>
      </c>
      <c r="B35" s="16" t="s">
        <v>53</v>
      </c>
      <c r="C35" s="34" t="s">
        <v>54</v>
      </c>
      <c r="D35" s="35" t="s">
        <v>55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5"/>
  <sheetViews>
    <sheetView workbookViewId="0">
      <selection activeCell="F36" sqref="F36"/>
    </sheetView>
  </sheetViews>
  <sheetFormatPr baseColWidth="10" defaultRowHeight="15" x14ac:dyDescent="0.25"/>
  <sheetData>
    <row r="2" spans="1:10" ht="18.75" x14ac:dyDescent="0.4">
      <c r="A2" s="1" t="s">
        <v>0</v>
      </c>
      <c r="D2" s="2"/>
    </row>
    <row r="3" spans="1:10" x14ac:dyDescent="0.25">
      <c r="A3" s="3" t="s">
        <v>1</v>
      </c>
      <c r="D3" s="42">
        <v>2015</v>
      </c>
    </row>
    <row r="4" spans="1:10" ht="16.5" x14ac:dyDescent="0.3">
      <c r="A4" s="2" t="s">
        <v>341</v>
      </c>
    </row>
    <row r="5" spans="1:10" x14ac:dyDescent="0.25">
      <c r="A5" s="5" t="s">
        <v>342</v>
      </c>
      <c r="B5" s="5"/>
      <c r="C5" s="6" t="s">
        <v>170</v>
      </c>
      <c r="D5" s="6"/>
    </row>
    <row r="6" spans="1:10" ht="16.5" x14ac:dyDescent="0.3">
      <c r="E6" s="7" t="s">
        <v>3</v>
      </c>
    </row>
    <row r="7" spans="1:10" ht="16.5" x14ac:dyDescent="0.3">
      <c r="A7" s="8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9" t="s">
        <v>9</v>
      </c>
      <c r="G7" s="8" t="s">
        <v>10</v>
      </c>
      <c r="H7" s="11" t="s">
        <v>11</v>
      </c>
      <c r="I7" s="8" t="s">
        <v>12</v>
      </c>
      <c r="J7" s="8" t="s">
        <v>13</v>
      </c>
    </row>
    <row r="8" spans="1:10" x14ac:dyDescent="0.25">
      <c r="A8" s="12" t="s">
        <v>343</v>
      </c>
      <c r="B8" s="12" t="s">
        <v>344</v>
      </c>
      <c r="C8" s="12" t="s">
        <v>345</v>
      </c>
      <c r="E8" s="16"/>
      <c r="F8" s="15"/>
      <c r="G8" s="17" t="s">
        <v>174</v>
      </c>
      <c r="H8" s="41">
        <v>75000</v>
      </c>
      <c r="I8" s="22" t="s">
        <v>61</v>
      </c>
      <c r="J8" s="17" t="s">
        <v>702</v>
      </c>
    </row>
    <row r="9" spans="1:10" x14ac:dyDescent="0.25">
      <c r="A9" s="12" t="s">
        <v>28</v>
      </c>
      <c r="B9" s="12" t="s">
        <v>346</v>
      </c>
      <c r="C9" s="12" t="s">
        <v>347</v>
      </c>
      <c r="D9" s="16"/>
      <c r="E9" s="16"/>
      <c r="F9" s="16"/>
      <c r="G9" s="20"/>
      <c r="H9" s="20"/>
      <c r="J9" s="17" t="s">
        <v>703</v>
      </c>
    </row>
    <row r="10" spans="1:10" x14ac:dyDescent="0.25">
      <c r="A10" s="12" t="s">
        <v>348</v>
      </c>
      <c r="B10" s="12" t="s">
        <v>349</v>
      </c>
      <c r="C10" s="12" t="s">
        <v>350</v>
      </c>
      <c r="D10" s="16"/>
      <c r="E10" s="16"/>
      <c r="F10" s="16"/>
      <c r="G10" s="20"/>
      <c r="H10" s="20"/>
      <c r="J10" s="17" t="s">
        <v>469</v>
      </c>
    </row>
    <row r="11" spans="1:10" x14ac:dyDescent="0.25">
      <c r="A11" s="20"/>
      <c r="B11" s="12" t="s">
        <v>351</v>
      </c>
      <c r="C11" s="12" t="s">
        <v>352</v>
      </c>
      <c r="D11" s="16"/>
      <c r="E11" s="16"/>
      <c r="F11" s="16"/>
      <c r="G11" s="20"/>
      <c r="H11" s="20"/>
      <c r="J11" s="20"/>
    </row>
    <row r="12" spans="1:10" x14ac:dyDescent="0.25">
      <c r="A12" s="20"/>
      <c r="B12" s="20"/>
      <c r="C12" s="12" t="s">
        <v>353</v>
      </c>
      <c r="D12" s="16"/>
      <c r="E12" s="16"/>
      <c r="F12" s="16"/>
      <c r="G12" s="20"/>
      <c r="H12" s="20"/>
      <c r="J12" s="20"/>
    </row>
    <row r="13" spans="1:10" x14ac:dyDescent="0.25">
      <c r="A13" s="20"/>
      <c r="B13" s="20"/>
      <c r="C13" s="12" t="s">
        <v>354</v>
      </c>
      <c r="D13" s="16"/>
      <c r="E13" s="16"/>
      <c r="F13" s="16"/>
      <c r="G13" s="20"/>
      <c r="H13" s="20"/>
      <c r="J13" s="20"/>
    </row>
    <row r="14" spans="1:10" x14ac:dyDescent="0.25">
      <c r="A14" s="20"/>
      <c r="B14" s="20"/>
      <c r="C14" s="12" t="s">
        <v>355</v>
      </c>
      <c r="D14" s="16"/>
      <c r="E14" s="16"/>
      <c r="F14" s="16"/>
      <c r="G14" s="20"/>
      <c r="H14" s="20"/>
      <c r="J14" s="20"/>
    </row>
    <row r="15" spans="1:10" x14ac:dyDescent="0.25">
      <c r="A15" s="20"/>
      <c r="B15" s="20"/>
      <c r="C15" s="12" t="s">
        <v>356</v>
      </c>
      <c r="D15" s="16"/>
      <c r="E15" s="16"/>
      <c r="F15" s="16"/>
      <c r="G15" s="20"/>
      <c r="H15" s="20"/>
      <c r="J15" s="20"/>
    </row>
    <row r="16" spans="1:10" x14ac:dyDescent="0.25">
      <c r="A16" s="20"/>
      <c r="B16" s="20"/>
      <c r="C16" s="12" t="s">
        <v>357</v>
      </c>
      <c r="D16" s="16"/>
      <c r="E16" s="16"/>
      <c r="F16" s="16"/>
      <c r="G16" s="20"/>
      <c r="H16" s="20"/>
      <c r="J16" s="20"/>
    </row>
    <row r="17" spans="1:10" x14ac:dyDescent="0.25">
      <c r="A17" s="20"/>
      <c r="B17" s="20"/>
      <c r="C17" s="12" t="s">
        <v>358</v>
      </c>
      <c r="D17" s="16"/>
      <c r="E17" s="16"/>
      <c r="F17" s="16"/>
      <c r="G17" s="20"/>
      <c r="H17" s="20"/>
      <c r="J17" s="20"/>
    </row>
    <row r="18" spans="1:10" x14ac:dyDescent="0.25">
      <c r="A18" s="20"/>
      <c r="B18" s="20"/>
      <c r="C18" s="12" t="s">
        <v>359</v>
      </c>
      <c r="D18" s="16"/>
      <c r="E18" s="16"/>
      <c r="F18" s="16"/>
      <c r="G18" s="20"/>
      <c r="H18" s="20"/>
      <c r="J18" s="20"/>
    </row>
    <row r="19" spans="1:10" x14ac:dyDescent="0.25">
      <c r="A19" s="20"/>
      <c r="B19" s="20"/>
      <c r="C19" s="12" t="s">
        <v>360</v>
      </c>
      <c r="D19" s="16"/>
      <c r="E19" s="16"/>
      <c r="F19" s="16"/>
      <c r="G19" s="20"/>
      <c r="H19" s="20"/>
      <c r="J19" s="20"/>
    </row>
    <row r="20" spans="1:10" x14ac:dyDescent="0.25">
      <c r="A20" s="20"/>
      <c r="B20" s="20"/>
      <c r="C20" s="12" t="s">
        <v>361</v>
      </c>
      <c r="D20" s="16"/>
      <c r="E20" s="16"/>
      <c r="F20" s="16"/>
      <c r="G20" s="20"/>
      <c r="H20" s="20"/>
      <c r="J20" s="20"/>
    </row>
    <row r="21" spans="1:10" x14ac:dyDescent="0.25">
      <c r="A21" s="20"/>
      <c r="B21" s="20"/>
      <c r="C21" s="36"/>
      <c r="D21" s="16"/>
      <c r="E21" s="16"/>
      <c r="F21" s="16"/>
      <c r="G21" s="20"/>
      <c r="H21" s="20"/>
      <c r="J21" s="20"/>
    </row>
    <row r="22" spans="1:10" x14ac:dyDescent="0.25">
      <c r="A22" s="20"/>
      <c r="B22" s="20"/>
      <c r="C22" s="36"/>
      <c r="D22" s="16"/>
      <c r="E22" s="16"/>
      <c r="F22" s="16"/>
      <c r="G22" s="20"/>
      <c r="H22" s="20"/>
      <c r="J22" s="20"/>
    </row>
    <row r="23" spans="1:10" x14ac:dyDescent="0.25">
      <c r="A23" s="20"/>
      <c r="B23" s="20"/>
      <c r="C23" s="36"/>
      <c r="D23" s="16"/>
      <c r="E23" s="16"/>
      <c r="F23" s="16"/>
      <c r="G23" s="20"/>
      <c r="H23" s="20"/>
      <c r="J23" s="20"/>
    </row>
    <row r="24" spans="1:10" x14ac:dyDescent="0.25">
      <c r="A24" s="20"/>
      <c r="B24" s="20"/>
      <c r="C24" s="36"/>
      <c r="D24" s="16"/>
      <c r="E24" s="16"/>
      <c r="F24" s="16"/>
      <c r="G24" s="20"/>
      <c r="H24" s="20"/>
      <c r="J24" s="20"/>
    </row>
    <row r="25" spans="1:10" x14ac:dyDescent="0.25">
      <c r="A25" s="20"/>
      <c r="B25" s="20"/>
      <c r="C25" s="36"/>
      <c r="D25" s="16"/>
      <c r="E25" s="16"/>
      <c r="F25" s="16"/>
      <c r="G25" s="20"/>
      <c r="H25" s="20"/>
      <c r="J25" s="20"/>
    </row>
    <row r="26" spans="1:10" x14ac:dyDescent="0.25">
      <c r="A26" s="20"/>
      <c r="B26" s="20"/>
      <c r="C26" s="36"/>
      <c r="D26" s="16"/>
      <c r="E26" s="16"/>
      <c r="F26" s="16"/>
      <c r="G26" s="20"/>
      <c r="H26" s="20"/>
      <c r="J26" s="20"/>
    </row>
    <row r="27" spans="1:10" x14ac:dyDescent="0.25">
      <c r="A27" s="20"/>
      <c r="B27" s="20"/>
      <c r="C27" s="36"/>
      <c r="D27" s="16"/>
      <c r="E27" s="16"/>
      <c r="F27" s="16"/>
      <c r="G27" s="20"/>
      <c r="H27" s="20"/>
      <c r="J27" s="20"/>
    </row>
    <row r="28" spans="1:10" x14ac:dyDescent="0.25">
      <c r="A28" s="20"/>
      <c r="B28" s="20"/>
      <c r="C28" s="36"/>
      <c r="D28" s="16"/>
      <c r="E28" s="16"/>
      <c r="F28" s="16"/>
      <c r="G28" s="20"/>
      <c r="H28" s="20"/>
      <c r="J28" s="20"/>
    </row>
    <row r="29" spans="1:10" x14ac:dyDescent="0.25">
      <c r="A29" s="20"/>
      <c r="B29" s="20"/>
      <c r="C29" s="36"/>
      <c r="D29" s="16"/>
      <c r="E29" s="16"/>
      <c r="F29" s="16"/>
      <c r="G29" s="20"/>
      <c r="H29" s="20"/>
      <c r="J29" s="20"/>
    </row>
    <row r="30" spans="1:10" x14ac:dyDescent="0.25">
      <c r="A30" s="26"/>
      <c r="B30" s="26"/>
      <c r="C30" s="90"/>
      <c r="D30" s="16"/>
      <c r="E30" s="16"/>
      <c r="F30" s="16"/>
      <c r="G30" s="26"/>
      <c r="H30" s="26"/>
      <c r="I30" s="6"/>
      <c r="J30" s="26"/>
    </row>
    <row r="32" spans="1:10" x14ac:dyDescent="0.25">
      <c r="A32" s="27" t="s">
        <v>3</v>
      </c>
      <c r="B32" s="11" t="s">
        <v>42</v>
      </c>
      <c r="C32" s="28" t="s">
        <v>43</v>
      </c>
      <c r="D32" s="29" t="s">
        <v>44</v>
      </c>
    </row>
    <row r="33" spans="1:7" x14ac:dyDescent="0.25">
      <c r="A33" s="27" t="s">
        <v>10</v>
      </c>
      <c r="B33" s="27" t="s">
        <v>45</v>
      </c>
      <c r="C33" s="27" t="s">
        <v>46</v>
      </c>
      <c r="D33" s="27" t="s">
        <v>47</v>
      </c>
      <c r="E33" s="43"/>
      <c r="F33" s="43" t="s">
        <v>704</v>
      </c>
      <c r="G33" s="44"/>
    </row>
    <row r="34" spans="1:7" x14ac:dyDescent="0.25">
      <c r="A34" s="27" t="s">
        <v>11</v>
      </c>
      <c r="B34" s="31" t="s">
        <v>49</v>
      </c>
      <c r="C34" s="32" t="s">
        <v>50</v>
      </c>
      <c r="D34" s="33" t="s">
        <v>51</v>
      </c>
      <c r="E34" t="s">
        <v>52</v>
      </c>
    </row>
    <row r="35" spans="1:7" x14ac:dyDescent="0.25">
      <c r="A35" s="27" t="s">
        <v>12</v>
      </c>
      <c r="B35" s="16" t="s">
        <v>53</v>
      </c>
      <c r="C35" s="34" t="s">
        <v>54</v>
      </c>
      <c r="D35" s="35" t="s">
        <v>55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5"/>
  <sheetViews>
    <sheetView workbookViewId="0">
      <selection activeCell="C19" sqref="C19"/>
    </sheetView>
  </sheetViews>
  <sheetFormatPr baseColWidth="10" defaultRowHeight="15" x14ac:dyDescent="0.25"/>
  <cols>
    <col min="1" max="1" width="13.28515625" customWidth="1"/>
    <col min="2" max="2" width="13.85546875" customWidth="1"/>
    <col min="3" max="3" width="17.28515625" customWidth="1"/>
    <col min="7" max="7" width="13.7109375" customWidth="1"/>
  </cols>
  <sheetData>
    <row r="2" spans="1:10" ht="18.75" x14ac:dyDescent="0.4">
      <c r="A2" s="1" t="s">
        <v>0</v>
      </c>
      <c r="D2" s="2"/>
    </row>
    <row r="3" spans="1:10" x14ac:dyDescent="0.25">
      <c r="A3" s="3" t="s">
        <v>1</v>
      </c>
      <c r="D3" s="42">
        <v>2015</v>
      </c>
    </row>
    <row r="4" spans="1:10" ht="16.5" x14ac:dyDescent="0.3">
      <c r="A4" s="2" t="s">
        <v>84</v>
      </c>
    </row>
    <row r="5" spans="1:10" x14ac:dyDescent="0.25">
      <c r="A5" s="6" t="s">
        <v>56</v>
      </c>
      <c r="B5" s="6"/>
      <c r="C5" s="6"/>
      <c r="D5" s="6"/>
    </row>
    <row r="6" spans="1:10" ht="16.5" x14ac:dyDescent="0.3">
      <c r="E6" s="7" t="s">
        <v>3</v>
      </c>
    </row>
    <row r="7" spans="1:10" ht="16.5" x14ac:dyDescent="0.3">
      <c r="A7" s="8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9" t="s">
        <v>9</v>
      </c>
      <c r="G7" s="8" t="s">
        <v>10</v>
      </c>
      <c r="H7" s="11" t="s">
        <v>11</v>
      </c>
      <c r="I7" s="8" t="s">
        <v>12</v>
      </c>
      <c r="J7" s="8" t="s">
        <v>13</v>
      </c>
    </row>
    <row r="8" spans="1:10" x14ac:dyDescent="0.25">
      <c r="A8" s="36" t="s">
        <v>57</v>
      </c>
      <c r="B8" s="37" t="s">
        <v>58</v>
      </c>
      <c r="C8" s="38" t="s">
        <v>59</v>
      </c>
      <c r="D8" s="16"/>
      <c r="E8" s="16"/>
      <c r="F8" s="15"/>
      <c r="G8" s="17" t="s">
        <v>60</v>
      </c>
      <c r="H8" s="41">
        <v>80000</v>
      </c>
      <c r="I8" s="14" t="s">
        <v>61</v>
      </c>
      <c r="J8" s="20" t="s">
        <v>62</v>
      </c>
    </row>
    <row r="9" spans="1:10" x14ac:dyDescent="0.25">
      <c r="A9" s="36" t="s">
        <v>63</v>
      </c>
      <c r="B9" s="36" t="s">
        <v>64</v>
      </c>
      <c r="C9" s="38" t="s">
        <v>65</v>
      </c>
      <c r="D9" s="16"/>
      <c r="E9" s="16"/>
      <c r="F9" s="16"/>
      <c r="G9" s="20"/>
      <c r="H9" s="20"/>
      <c r="J9" s="20" t="s">
        <v>66</v>
      </c>
    </row>
    <row r="10" spans="1:10" x14ac:dyDescent="0.25">
      <c r="A10" s="36" t="s">
        <v>67</v>
      </c>
      <c r="B10" s="36" t="s">
        <v>68</v>
      </c>
      <c r="C10" s="38" t="s">
        <v>69</v>
      </c>
      <c r="D10" s="16"/>
      <c r="E10" s="16"/>
      <c r="F10" s="16"/>
      <c r="G10" s="20"/>
      <c r="H10" s="39"/>
      <c r="J10" s="20" t="s">
        <v>70</v>
      </c>
    </row>
    <row r="11" spans="1:10" x14ac:dyDescent="0.25">
      <c r="A11" s="36" t="s">
        <v>71</v>
      </c>
      <c r="B11" s="40" t="s">
        <v>72</v>
      </c>
      <c r="C11" s="38" t="s">
        <v>73</v>
      </c>
      <c r="D11" s="16"/>
      <c r="E11" s="16"/>
      <c r="F11" s="16"/>
      <c r="G11" s="20"/>
      <c r="H11" s="20"/>
      <c r="J11" s="20"/>
    </row>
    <row r="12" spans="1:10" x14ac:dyDescent="0.25">
      <c r="A12" s="36" t="s">
        <v>73</v>
      </c>
      <c r="B12" s="36" t="s">
        <v>74</v>
      </c>
      <c r="C12" s="36" t="s">
        <v>75</v>
      </c>
      <c r="D12" s="16"/>
      <c r="E12" s="16"/>
      <c r="F12" s="16"/>
      <c r="G12" s="20"/>
      <c r="H12" s="20"/>
      <c r="J12" s="20"/>
    </row>
    <row r="13" spans="1:10" x14ac:dyDescent="0.25">
      <c r="A13" s="36" t="s">
        <v>76</v>
      </c>
      <c r="B13" s="36" t="s">
        <v>77</v>
      </c>
      <c r="C13" s="36" t="s">
        <v>78</v>
      </c>
      <c r="D13" s="16"/>
      <c r="E13" s="16"/>
      <c r="F13" s="16"/>
      <c r="G13" s="20"/>
      <c r="H13" s="20"/>
      <c r="J13" s="20"/>
    </row>
    <row r="14" spans="1:10" x14ac:dyDescent="0.25">
      <c r="A14" s="20"/>
      <c r="B14" s="36" t="s">
        <v>79</v>
      </c>
      <c r="C14" s="36" t="s">
        <v>80</v>
      </c>
      <c r="D14" s="16"/>
      <c r="E14" s="16"/>
      <c r="F14" s="16"/>
      <c r="G14" s="20"/>
      <c r="H14" s="20"/>
      <c r="J14" s="20"/>
    </row>
    <row r="15" spans="1:10" x14ac:dyDescent="0.25">
      <c r="A15" s="20"/>
      <c r="B15" s="36" t="s">
        <v>81</v>
      </c>
      <c r="C15" s="36" t="s">
        <v>82</v>
      </c>
      <c r="D15" s="16"/>
      <c r="E15" s="16"/>
      <c r="F15" s="16"/>
      <c r="G15" s="20"/>
      <c r="H15" s="20"/>
      <c r="J15" s="20"/>
    </row>
    <row r="16" spans="1:10" x14ac:dyDescent="0.25">
      <c r="A16" s="20"/>
      <c r="B16" s="20"/>
      <c r="C16" s="20"/>
      <c r="D16" s="16"/>
      <c r="E16" s="16"/>
      <c r="F16" s="16"/>
      <c r="G16" s="20"/>
      <c r="H16" s="20"/>
      <c r="J16" s="20"/>
    </row>
    <row r="17" spans="1:10" x14ac:dyDescent="0.25">
      <c r="A17" s="20"/>
      <c r="B17" s="20"/>
      <c r="C17" s="20"/>
      <c r="D17" s="16"/>
      <c r="E17" s="16"/>
      <c r="F17" s="16"/>
      <c r="G17" s="20"/>
      <c r="H17" s="20"/>
      <c r="J17" s="20"/>
    </row>
    <row r="18" spans="1:10" x14ac:dyDescent="0.25">
      <c r="A18" s="20"/>
      <c r="B18" s="20"/>
      <c r="C18" s="20"/>
      <c r="D18" s="16"/>
      <c r="E18" s="16"/>
      <c r="F18" s="16"/>
      <c r="G18" s="20"/>
      <c r="H18" s="20"/>
      <c r="J18" s="20"/>
    </row>
    <row r="19" spans="1:10" x14ac:dyDescent="0.25">
      <c r="A19" s="20"/>
      <c r="B19" s="20"/>
      <c r="C19" s="20"/>
      <c r="D19" s="16"/>
      <c r="E19" s="16"/>
      <c r="F19" s="16"/>
      <c r="G19" s="20"/>
      <c r="H19" s="20"/>
      <c r="J19" s="20"/>
    </row>
    <row r="20" spans="1:10" x14ac:dyDescent="0.25">
      <c r="A20" s="20"/>
      <c r="B20" s="20"/>
      <c r="C20" s="20"/>
      <c r="D20" s="16"/>
      <c r="E20" s="16"/>
      <c r="F20" s="16"/>
      <c r="G20" s="20"/>
      <c r="H20" s="20"/>
      <c r="J20" s="20"/>
    </row>
    <row r="21" spans="1:10" x14ac:dyDescent="0.25">
      <c r="A21" s="20"/>
      <c r="B21" s="20"/>
      <c r="C21" s="20"/>
      <c r="D21" s="16"/>
      <c r="E21" s="16"/>
      <c r="F21" s="16"/>
      <c r="G21" s="20"/>
      <c r="H21" s="20"/>
      <c r="J21" s="20"/>
    </row>
    <row r="22" spans="1:10" x14ac:dyDescent="0.25">
      <c r="A22" s="20"/>
      <c r="B22" s="20"/>
      <c r="C22" s="20"/>
      <c r="D22" s="16"/>
      <c r="E22" s="16"/>
      <c r="F22" s="16"/>
      <c r="G22" s="20"/>
      <c r="H22" s="20"/>
      <c r="J22" s="20"/>
    </row>
    <row r="23" spans="1:10" x14ac:dyDescent="0.25">
      <c r="A23" s="20"/>
      <c r="B23" s="20"/>
      <c r="C23" s="20"/>
      <c r="D23" s="16"/>
      <c r="E23" s="16"/>
      <c r="F23" s="16"/>
      <c r="G23" s="20"/>
      <c r="H23" s="20"/>
      <c r="J23" s="20"/>
    </row>
    <row r="24" spans="1:10" x14ac:dyDescent="0.25">
      <c r="A24" s="20"/>
      <c r="B24" s="20"/>
      <c r="C24" s="20"/>
      <c r="D24" s="16"/>
      <c r="E24" s="16"/>
      <c r="F24" s="16"/>
      <c r="G24" s="20"/>
      <c r="H24" s="20"/>
      <c r="J24" s="20"/>
    </row>
    <row r="25" spans="1:10" x14ac:dyDescent="0.25">
      <c r="A25" s="20"/>
      <c r="B25" s="20"/>
      <c r="C25" s="20"/>
      <c r="D25" s="16"/>
      <c r="E25" s="16"/>
      <c r="F25" s="16"/>
      <c r="G25" s="20"/>
      <c r="H25" s="20"/>
      <c r="J25" s="20"/>
    </row>
    <row r="26" spans="1:10" x14ac:dyDescent="0.25">
      <c r="A26" s="20"/>
      <c r="B26" s="20"/>
      <c r="C26" s="20"/>
      <c r="D26" s="16"/>
      <c r="E26" s="16"/>
      <c r="F26" s="16"/>
      <c r="G26" s="20"/>
      <c r="H26" s="20"/>
      <c r="J26" s="20"/>
    </row>
    <row r="27" spans="1:10" x14ac:dyDescent="0.25">
      <c r="A27" s="20"/>
      <c r="B27" s="20"/>
      <c r="C27" s="20"/>
      <c r="D27" s="16"/>
      <c r="E27" s="16"/>
      <c r="F27" s="16"/>
      <c r="G27" s="20"/>
      <c r="H27" s="20"/>
      <c r="J27" s="20"/>
    </row>
    <row r="28" spans="1:10" x14ac:dyDescent="0.25">
      <c r="A28" s="20"/>
      <c r="B28" s="20"/>
      <c r="C28" s="20"/>
      <c r="D28" s="16"/>
      <c r="E28" s="16"/>
      <c r="F28" s="16"/>
      <c r="G28" s="20"/>
      <c r="H28" s="20"/>
      <c r="J28" s="20"/>
    </row>
    <row r="29" spans="1:10" x14ac:dyDescent="0.25">
      <c r="A29" s="20"/>
      <c r="B29" s="20"/>
      <c r="C29" s="20"/>
      <c r="D29" s="16"/>
      <c r="E29" s="16"/>
      <c r="F29" s="16"/>
      <c r="G29" s="20"/>
      <c r="H29" s="20"/>
      <c r="J29" s="20"/>
    </row>
    <row r="30" spans="1:10" x14ac:dyDescent="0.25">
      <c r="A30" s="26"/>
      <c r="B30" s="26"/>
      <c r="C30" s="26"/>
      <c r="D30" s="16"/>
      <c r="E30" s="16"/>
      <c r="F30" s="16"/>
      <c r="G30" s="26"/>
      <c r="H30" s="26"/>
      <c r="I30" s="6"/>
      <c r="J30" s="26"/>
    </row>
    <row r="32" spans="1:10" x14ac:dyDescent="0.25">
      <c r="A32" s="27" t="s">
        <v>3</v>
      </c>
      <c r="B32" s="11" t="s">
        <v>42</v>
      </c>
      <c r="C32" s="28" t="s">
        <v>43</v>
      </c>
      <c r="D32" s="29" t="s">
        <v>44</v>
      </c>
    </row>
    <row r="33" spans="1:7" x14ac:dyDescent="0.25">
      <c r="A33" s="27" t="s">
        <v>10</v>
      </c>
      <c r="B33" s="27" t="s">
        <v>45</v>
      </c>
      <c r="C33" s="27" t="s">
        <v>46</v>
      </c>
      <c r="D33" s="27" t="s">
        <v>47</v>
      </c>
      <c r="E33" s="43"/>
      <c r="F33" s="43" t="s">
        <v>83</v>
      </c>
      <c r="G33" s="44"/>
    </row>
    <row r="34" spans="1:7" x14ac:dyDescent="0.25">
      <c r="A34" s="27" t="s">
        <v>11</v>
      </c>
      <c r="B34" s="31" t="s">
        <v>49</v>
      </c>
      <c r="C34" s="32" t="s">
        <v>50</v>
      </c>
      <c r="D34" s="33" t="s">
        <v>51</v>
      </c>
      <c r="E34" t="s">
        <v>52</v>
      </c>
    </row>
    <row r="35" spans="1:7" x14ac:dyDescent="0.25">
      <c r="A35" s="27" t="s">
        <v>12</v>
      </c>
      <c r="B35" s="16" t="s">
        <v>53</v>
      </c>
      <c r="C35" s="34" t="s">
        <v>54</v>
      </c>
      <c r="D35" s="35" t="s">
        <v>55</v>
      </c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5"/>
  <sheetViews>
    <sheetView workbookViewId="0">
      <selection activeCell="G24" sqref="G24"/>
    </sheetView>
  </sheetViews>
  <sheetFormatPr baseColWidth="10" defaultRowHeight="15" x14ac:dyDescent="0.25"/>
  <cols>
    <col min="1" max="1" width="13.42578125" customWidth="1"/>
    <col min="2" max="2" width="14.42578125" customWidth="1"/>
    <col min="3" max="3" width="16.7109375" customWidth="1"/>
  </cols>
  <sheetData>
    <row r="2" spans="1:10" ht="18.75" x14ac:dyDescent="0.4">
      <c r="A2" s="1" t="s">
        <v>0</v>
      </c>
      <c r="D2" s="2"/>
    </row>
    <row r="3" spans="1:10" x14ac:dyDescent="0.25">
      <c r="A3" s="3" t="s">
        <v>1</v>
      </c>
      <c r="D3" s="42">
        <v>2015</v>
      </c>
    </row>
    <row r="4" spans="1:10" ht="16.5" x14ac:dyDescent="0.3">
      <c r="A4" s="2" t="s">
        <v>701</v>
      </c>
    </row>
    <row r="5" spans="1:10" x14ac:dyDescent="0.25">
      <c r="A5" s="6" t="s">
        <v>638</v>
      </c>
      <c r="B5" s="6"/>
      <c r="C5" s="6"/>
      <c r="D5" s="6"/>
    </row>
    <row r="6" spans="1:10" ht="16.5" x14ac:dyDescent="0.3">
      <c r="E6" s="7" t="s">
        <v>3</v>
      </c>
    </row>
    <row r="7" spans="1:10" ht="16.5" x14ac:dyDescent="0.3">
      <c r="A7" s="8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9" t="s">
        <v>9</v>
      </c>
      <c r="G7" s="8" t="s">
        <v>10</v>
      </c>
      <c r="H7" s="11" t="s">
        <v>11</v>
      </c>
      <c r="I7" s="8" t="s">
        <v>12</v>
      </c>
      <c r="J7" s="8" t="s">
        <v>13</v>
      </c>
    </row>
    <row r="8" spans="1:10" x14ac:dyDescent="0.25">
      <c r="A8" s="12" t="s">
        <v>665</v>
      </c>
      <c r="B8" s="13" t="s">
        <v>671</v>
      </c>
      <c r="C8" s="22" t="s">
        <v>687</v>
      </c>
      <c r="D8" s="16"/>
      <c r="E8" s="16"/>
      <c r="F8" s="15"/>
      <c r="G8" s="12" t="s">
        <v>174</v>
      </c>
      <c r="H8" s="41">
        <v>60000</v>
      </c>
      <c r="I8" s="14" t="s">
        <v>18</v>
      </c>
      <c r="J8" s="12" t="s">
        <v>639</v>
      </c>
    </row>
    <row r="9" spans="1:10" x14ac:dyDescent="0.25">
      <c r="A9" s="12" t="s">
        <v>666</v>
      </c>
      <c r="B9" s="12" t="s">
        <v>672</v>
      </c>
      <c r="C9" s="22" t="s">
        <v>684</v>
      </c>
      <c r="D9" s="16"/>
      <c r="E9" s="16"/>
      <c r="F9" s="16"/>
      <c r="G9" s="20"/>
      <c r="H9" s="20"/>
      <c r="J9" s="12" t="s">
        <v>640</v>
      </c>
    </row>
    <row r="10" spans="1:10" x14ac:dyDescent="0.25">
      <c r="A10" s="12" t="s">
        <v>667</v>
      </c>
      <c r="B10" s="12" t="s">
        <v>673</v>
      </c>
      <c r="C10" s="22" t="s">
        <v>685</v>
      </c>
      <c r="D10" s="16"/>
      <c r="E10" s="16"/>
      <c r="F10" s="16"/>
      <c r="G10" s="20"/>
      <c r="H10" s="39"/>
      <c r="J10" s="12" t="s">
        <v>641</v>
      </c>
    </row>
    <row r="11" spans="1:10" x14ac:dyDescent="0.25">
      <c r="A11" s="36"/>
      <c r="B11" s="127" t="s">
        <v>674</v>
      </c>
      <c r="C11" s="22" t="s">
        <v>686</v>
      </c>
      <c r="D11" s="16"/>
      <c r="E11" s="16"/>
      <c r="F11" s="16"/>
      <c r="G11" s="20"/>
      <c r="H11" s="20"/>
      <c r="J11" s="20"/>
    </row>
    <row r="12" spans="1:10" x14ac:dyDescent="0.25">
      <c r="A12" s="36"/>
      <c r="B12" s="12" t="s">
        <v>675</v>
      </c>
      <c r="C12" s="36"/>
      <c r="D12" s="16"/>
      <c r="E12" s="16"/>
      <c r="F12" s="16"/>
      <c r="G12" s="20"/>
      <c r="H12" s="20"/>
      <c r="J12" s="20"/>
    </row>
    <row r="13" spans="1:10" x14ac:dyDescent="0.25">
      <c r="A13" s="12" t="s">
        <v>668</v>
      </c>
      <c r="B13" s="12" t="s">
        <v>676</v>
      </c>
      <c r="C13" s="12" t="s">
        <v>688</v>
      </c>
      <c r="D13" s="16"/>
      <c r="E13" s="16"/>
      <c r="F13" s="15"/>
      <c r="G13" s="20" t="s">
        <v>174</v>
      </c>
      <c r="H13" s="41">
        <v>15000</v>
      </c>
      <c r="I13" t="s">
        <v>18</v>
      </c>
      <c r="J13" s="20"/>
    </row>
    <row r="14" spans="1:10" x14ac:dyDescent="0.25">
      <c r="A14" s="12" t="s">
        <v>669</v>
      </c>
      <c r="B14" s="36"/>
      <c r="C14" s="12" t="s">
        <v>689</v>
      </c>
      <c r="D14" s="16"/>
      <c r="E14" s="16"/>
      <c r="F14" s="16"/>
      <c r="G14" s="20"/>
      <c r="H14" s="20"/>
      <c r="J14" s="20"/>
    </row>
    <row r="15" spans="1:10" x14ac:dyDescent="0.25">
      <c r="A15" s="12" t="s">
        <v>670</v>
      </c>
      <c r="B15" s="12" t="s">
        <v>677</v>
      </c>
      <c r="C15" s="12" t="s">
        <v>690</v>
      </c>
      <c r="D15" s="16"/>
      <c r="E15" s="16"/>
      <c r="F15" s="16"/>
      <c r="G15" s="20"/>
      <c r="H15" s="20"/>
      <c r="J15" s="20"/>
    </row>
    <row r="16" spans="1:10" x14ac:dyDescent="0.25">
      <c r="A16" s="20"/>
      <c r="B16" s="12" t="s">
        <v>678</v>
      </c>
      <c r="C16" s="12" t="s">
        <v>691</v>
      </c>
      <c r="D16" s="16"/>
      <c r="E16" s="16"/>
      <c r="F16" s="16"/>
      <c r="G16" s="20"/>
      <c r="H16" s="20"/>
      <c r="J16" s="20"/>
    </row>
    <row r="17" spans="1:10" x14ac:dyDescent="0.25">
      <c r="A17" s="20"/>
      <c r="B17" s="12" t="s">
        <v>679</v>
      </c>
      <c r="C17" s="12" t="s">
        <v>692</v>
      </c>
      <c r="D17" s="16"/>
      <c r="E17" s="16"/>
      <c r="F17" s="16"/>
      <c r="G17" s="20"/>
      <c r="H17" s="20"/>
      <c r="J17" s="20"/>
    </row>
    <row r="18" spans="1:10" x14ac:dyDescent="0.25">
      <c r="A18" s="20"/>
      <c r="B18" s="12" t="s">
        <v>680</v>
      </c>
      <c r="C18" s="20"/>
      <c r="D18" s="16"/>
      <c r="E18" s="16"/>
      <c r="F18" s="16"/>
      <c r="G18" s="20"/>
      <c r="H18" s="20"/>
      <c r="J18" s="20"/>
    </row>
    <row r="19" spans="1:10" x14ac:dyDescent="0.25">
      <c r="A19" s="20"/>
      <c r="B19" s="12" t="s">
        <v>681</v>
      </c>
      <c r="C19" s="12" t="s">
        <v>693</v>
      </c>
      <c r="D19" s="16"/>
      <c r="E19" s="16"/>
      <c r="F19" s="16"/>
      <c r="G19" s="20"/>
      <c r="H19" s="20"/>
      <c r="J19" s="20"/>
    </row>
    <row r="20" spans="1:10" x14ac:dyDescent="0.25">
      <c r="A20" s="20"/>
      <c r="B20" s="12" t="s">
        <v>682</v>
      </c>
      <c r="C20" s="12" t="s">
        <v>694</v>
      </c>
      <c r="D20" s="16"/>
      <c r="E20" s="16"/>
      <c r="F20" s="16"/>
      <c r="G20" s="20"/>
      <c r="H20" s="20"/>
      <c r="J20" s="20"/>
    </row>
    <row r="21" spans="1:10" x14ac:dyDescent="0.25">
      <c r="A21" s="20"/>
      <c r="B21" s="12" t="s">
        <v>683</v>
      </c>
      <c r="C21" s="12" t="s">
        <v>695</v>
      </c>
      <c r="D21" s="16"/>
      <c r="E21" s="16"/>
      <c r="F21" s="16"/>
      <c r="G21" s="20"/>
      <c r="H21" s="20"/>
      <c r="J21" s="20"/>
    </row>
    <row r="22" spans="1:10" x14ac:dyDescent="0.25">
      <c r="A22" s="20"/>
      <c r="B22" s="20"/>
      <c r="C22" s="12" t="s">
        <v>696</v>
      </c>
      <c r="D22" s="16"/>
      <c r="E22" s="16"/>
      <c r="F22" s="16"/>
      <c r="G22" s="20"/>
      <c r="H22" s="20"/>
      <c r="J22" s="20"/>
    </row>
    <row r="23" spans="1:10" x14ac:dyDescent="0.25">
      <c r="A23" s="20"/>
      <c r="B23" s="20"/>
      <c r="C23" s="12" t="s">
        <v>697</v>
      </c>
      <c r="D23" s="16"/>
      <c r="E23" s="16"/>
      <c r="F23" s="16"/>
      <c r="G23" s="20"/>
      <c r="H23" s="20"/>
      <c r="J23" s="20"/>
    </row>
    <row r="24" spans="1:10" x14ac:dyDescent="0.25">
      <c r="A24" s="20"/>
      <c r="B24" s="20"/>
      <c r="C24" s="12" t="s">
        <v>698</v>
      </c>
      <c r="D24" s="16"/>
      <c r="E24" s="16"/>
      <c r="F24" s="16"/>
      <c r="G24" s="20"/>
      <c r="H24" s="20"/>
      <c r="J24" s="20"/>
    </row>
    <row r="25" spans="1:10" x14ac:dyDescent="0.25">
      <c r="A25" s="20"/>
      <c r="B25" s="20"/>
      <c r="C25" s="20"/>
      <c r="D25" s="16"/>
      <c r="E25" s="16"/>
      <c r="F25" s="16"/>
      <c r="G25" s="20"/>
      <c r="H25" s="20"/>
      <c r="J25" s="20"/>
    </row>
    <row r="26" spans="1:10" x14ac:dyDescent="0.25">
      <c r="A26" s="20"/>
      <c r="B26" s="20"/>
      <c r="C26" s="20"/>
      <c r="D26" s="16"/>
      <c r="E26" s="16"/>
      <c r="F26" s="16"/>
      <c r="G26" s="20"/>
      <c r="H26" s="20"/>
      <c r="J26" s="20"/>
    </row>
    <row r="27" spans="1:10" x14ac:dyDescent="0.25">
      <c r="A27" s="20"/>
      <c r="B27" s="20"/>
      <c r="C27" s="20"/>
      <c r="D27" s="16"/>
      <c r="E27" s="16"/>
      <c r="F27" s="16"/>
      <c r="G27" s="20"/>
      <c r="H27" s="20"/>
      <c r="J27" s="20"/>
    </row>
    <row r="28" spans="1:10" x14ac:dyDescent="0.25">
      <c r="A28" s="20"/>
      <c r="B28" s="20"/>
      <c r="C28" s="20"/>
      <c r="D28" s="16"/>
      <c r="E28" s="16"/>
      <c r="F28" s="16"/>
      <c r="G28" s="20"/>
      <c r="H28" s="20"/>
      <c r="J28" s="20"/>
    </row>
    <row r="29" spans="1:10" x14ac:dyDescent="0.25">
      <c r="A29" s="20"/>
      <c r="B29" s="20"/>
      <c r="C29" s="20"/>
      <c r="D29" s="16"/>
      <c r="E29" s="16"/>
      <c r="F29" s="16"/>
      <c r="G29" s="20"/>
      <c r="H29" s="20"/>
      <c r="J29" s="20"/>
    </row>
    <row r="30" spans="1:10" x14ac:dyDescent="0.25">
      <c r="A30" s="26"/>
      <c r="B30" s="26"/>
      <c r="C30" s="26"/>
      <c r="D30" s="16"/>
      <c r="E30" s="16"/>
      <c r="F30" s="16"/>
      <c r="G30" s="26"/>
      <c r="H30" s="26"/>
      <c r="I30" s="6"/>
      <c r="J30" s="26"/>
    </row>
    <row r="32" spans="1:10" x14ac:dyDescent="0.25">
      <c r="A32" s="27" t="s">
        <v>3</v>
      </c>
      <c r="B32" s="11" t="s">
        <v>42</v>
      </c>
      <c r="C32" s="28" t="s">
        <v>43</v>
      </c>
      <c r="D32" s="29" t="s">
        <v>44</v>
      </c>
    </row>
    <row r="33" spans="1:7" x14ac:dyDescent="0.25">
      <c r="A33" s="27" t="s">
        <v>10</v>
      </c>
      <c r="B33" s="27" t="s">
        <v>45</v>
      </c>
      <c r="C33" s="27" t="s">
        <v>46</v>
      </c>
      <c r="D33" s="27" t="s">
        <v>47</v>
      </c>
      <c r="E33" s="43"/>
      <c r="F33" s="43" t="s">
        <v>642</v>
      </c>
      <c r="G33" s="44"/>
    </row>
    <row r="34" spans="1:7" x14ac:dyDescent="0.25">
      <c r="A34" s="27" t="s">
        <v>11</v>
      </c>
      <c r="B34" s="31" t="s">
        <v>49</v>
      </c>
      <c r="C34" s="32" t="s">
        <v>50</v>
      </c>
      <c r="D34" s="33" t="s">
        <v>51</v>
      </c>
      <c r="E34" t="s">
        <v>52</v>
      </c>
    </row>
    <row r="35" spans="1:7" x14ac:dyDescent="0.25">
      <c r="A35" s="27" t="s">
        <v>12</v>
      </c>
      <c r="B35" s="16" t="s">
        <v>53</v>
      </c>
      <c r="C35" s="34" t="s">
        <v>54</v>
      </c>
      <c r="D35" s="35" t="s">
        <v>55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"/>
  <sheetViews>
    <sheetView workbookViewId="0">
      <selection activeCell="B21" sqref="B21"/>
    </sheetView>
  </sheetViews>
  <sheetFormatPr baseColWidth="10" defaultRowHeight="15" x14ac:dyDescent="0.25"/>
  <cols>
    <col min="1" max="1" width="16.28515625" customWidth="1"/>
    <col min="2" max="2" width="16.140625" customWidth="1"/>
    <col min="3" max="3" width="19.42578125" customWidth="1"/>
    <col min="10" max="10" width="13.42578125" customWidth="1"/>
  </cols>
  <sheetData>
    <row r="2" spans="1:10" ht="18.75" x14ac:dyDescent="0.4">
      <c r="A2" s="1" t="s">
        <v>0</v>
      </c>
      <c r="D2" s="2"/>
    </row>
    <row r="3" spans="1:10" x14ac:dyDescent="0.25">
      <c r="A3" s="3" t="s">
        <v>1</v>
      </c>
      <c r="D3" s="42">
        <v>2015</v>
      </c>
    </row>
    <row r="4" spans="1:10" ht="16.5" x14ac:dyDescent="0.3">
      <c r="A4" s="2" t="s">
        <v>700</v>
      </c>
    </row>
    <row r="5" spans="1:10" x14ac:dyDescent="0.25">
      <c r="A5" s="5" t="s">
        <v>699</v>
      </c>
      <c r="B5" s="6"/>
      <c r="C5" s="6"/>
      <c r="D5" s="6"/>
    </row>
    <row r="6" spans="1:10" ht="16.5" x14ac:dyDescent="0.3">
      <c r="E6" s="7" t="s">
        <v>3</v>
      </c>
    </row>
    <row r="7" spans="1:10" ht="16.5" x14ac:dyDescent="0.3">
      <c r="A7" s="8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9" t="s">
        <v>9</v>
      </c>
      <c r="G7" s="8" t="s">
        <v>10</v>
      </c>
      <c r="H7" s="11" t="s">
        <v>11</v>
      </c>
      <c r="I7" s="8" t="s">
        <v>12</v>
      </c>
      <c r="J7" s="8" t="s">
        <v>13</v>
      </c>
    </row>
    <row r="8" spans="1:10" x14ac:dyDescent="0.25">
      <c r="A8" s="12" t="s">
        <v>706</v>
      </c>
      <c r="B8" s="12" t="s">
        <v>709</v>
      </c>
      <c r="C8" s="12" t="s">
        <v>716</v>
      </c>
      <c r="D8" s="16"/>
      <c r="E8" s="16"/>
      <c r="F8" s="15"/>
      <c r="G8" s="12" t="s">
        <v>174</v>
      </c>
      <c r="H8" s="41">
        <v>250000</v>
      </c>
      <c r="I8" s="14" t="s">
        <v>18</v>
      </c>
      <c r="J8" s="12" t="s">
        <v>705</v>
      </c>
    </row>
    <row r="9" spans="1:10" x14ac:dyDescent="0.25">
      <c r="A9" s="12" t="s">
        <v>707</v>
      </c>
      <c r="B9" s="12" t="s">
        <v>710</v>
      </c>
      <c r="C9" s="12" t="s">
        <v>717</v>
      </c>
      <c r="D9" s="16"/>
      <c r="E9" s="16"/>
      <c r="F9" s="16"/>
      <c r="G9" s="20"/>
      <c r="H9" s="20"/>
      <c r="J9" s="12" t="s">
        <v>312</v>
      </c>
    </row>
    <row r="10" spans="1:10" x14ac:dyDescent="0.25">
      <c r="A10" s="12" t="s">
        <v>708</v>
      </c>
      <c r="B10" s="12" t="s">
        <v>711</v>
      </c>
      <c r="C10" s="12" t="s">
        <v>718</v>
      </c>
      <c r="D10" s="16"/>
      <c r="E10" s="16"/>
      <c r="F10" s="16"/>
      <c r="G10" s="20"/>
      <c r="H10" s="39"/>
      <c r="J10" s="12"/>
    </row>
    <row r="11" spans="1:10" x14ac:dyDescent="0.25">
      <c r="A11" s="36"/>
      <c r="B11" s="12" t="s">
        <v>712</v>
      </c>
      <c r="C11" s="12" t="s">
        <v>683</v>
      </c>
      <c r="D11" s="16"/>
      <c r="E11" s="16"/>
      <c r="F11" s="16"/>
      <c r="G11" s="20"/>
      <c r="H11" s="20"/>
      <c r="J11" s="20"/>
    </row>
    <row r="12" spans="1:10" x14ac:dyDescent="0.25">
      <c r="A12" s="36"/>
      <c r="B12" s="12" t="s">
        <v>713</v>
      </c>
      <c r="C12" s="36"/>
      <c r="D12" s="16"/>
      <c r="E12" s="16"/>
      <c r="F12" s="16"/>
      <c r="G12" s="20"/>
      <c r="H12" s="20"/>
      <c r="J12" s="20"/>
    </row>
    <row r="13" spans="1:10" x14ac:dyDescent="0.25">
      <c r="B13" s="12"/>
      <c r="C13" s="12" t="s">
        <v>719</v>
      </c>
      <c r="D13" s="16"/>
      <c r="E13" s="16"/>
      <c r="F13" s="16"/>
      <c r="G13" s="20"/>
      <c r="H13" s="20"/>
      <c r="J13" s="20"/>
    </row>
    <row r="14" spans="1:10" x14ac:dyDescent="0.25">
      <c r="B14" s="12" t="s">
        <v>714</v>
      </c>
      <c r="C14" s="12" t="s">
        <v>720</v>
      </c>
      <c r="D14" s="16"/>
      <c r="E14" s="16"/>
      <c r="F14" s="15"/>
      <c r="G14" s="12" t="s">
        <v>174</v>
      </c>
      <c r="H14" s="41">
        <v>300000</v>
      </c>
      <c r="I14" t="s">
        <v>18</v>
      </c>
      <c r="J14" s="20"/>
    </row>
    <row r="15" spans="1:10" x14ac:dyDescent="0.25">
      <c r="B15" s="12" t="s">
        <v>724</v>
      </c>
      <c r="C15" s="12" t="s">
        <v>721</v>
      </c>
      <c r="D15" s="16"/>
      <c r="E15" s="16"/>
      <c r="F15" s="16"/>
      <c r="G15" s="20"/>
      <c r="H15" s="20"/>
      <c r="J15" s="20"/>
    </row>
    <row r="16" spans="1:10" x14ac:dyDescent="0.25">
      <c r="B16" s="12" t="s">
        <v>715</v>
      </c>
      <c r="C16" s="12" t="s">
        <v>722</v>
      </c>
      <c r="D16" s="16"/>
      <c r="E16" s="16"/>
      <c r="F16" s="16"/>
      <c r="G16" s="20"/>
      <c r="H16" s="20"/>
      <c r="J16" s="20"/>
    </row>
    <row r="17" spans="1:10" x14ac:dyDescent="0.25">
      <c r="B17" s="12"/>
      <c r="C17" s="12" t="s">
        <v>723</v>
      </c>
      <c r="D17" s="16"/>
      <c r="E17" s="16"/>
      <c r="F17" s="16"/>
      <c r="G17" s="20"/>
      <c r="H17" s="20"/>
      <c r="J17" s="20"/>
    </row>
    <row r="18" spans="1:10" x14ac:dyDescent="0.25">
      <c r="A18" s="12"/>
      <c r="C18" s="20"/>
      <c r="D18" s="16"/>
      <c r="E18" s="16"/>
      <c r="F18" s="16"/>
      <c r="G18" s="20"/>
      <c r="H18" s="20"/>
      <c r="J18" s="20"/>
    </row>
    <row r="19" spans="1:10" x14ac:dyDescent="0.25">
      <c r="A19" s="12"/>
      <c r="C19" s="12" t="s">
        <v>725</v>
      </c>
      <c r="D19" s="16"/>
      <c r="E19" s="16"/>
      <c r="F19" s="16"/>
      <c r="G19" s="20"/>
      <c r="H19" s="20"/>
      <c r="J19" s="20"/>
    </row>
    <row r="20" spans="1:10" x14ac:dyDescent="0.25">
      <c r="A20" s="12"/>
      <c r="C20" s="12" t="s">
        <v>726</v>
      </c>
      <c r="D20" s="16"/>
      <c r="E20" s="16"/>
      <c r="F20" s="16"/>
      <c r="G20" s="20"/>
      <c r="H20" s="20"/>
      <c r="J20" s="20"/>
    </row>
    <row r="21" spans="1:10" x14ac:dyDescent="0.25">
      <c r="A21" s="12"/>
      <c r="C21" s="12" t="s">
        <v>727</v>
      </c>
      <c r="D21" s="16"/>
      <c r="E21" s="16"/>
      <c r="F21" s="16"/>
      <c r="G21" s="20"/>
      <c r="H21" s="20"/>
      <c r="J21" s="20"/>
    </row>
    <row r="22" spans="1:10" x14ac:dyDescent="0.25">
      <c r="A22" s="12"/>
      <c r="B22" s="20"/>
      <c r="C22" s="12"/>
      <c r="D22" s="16"/>
      <c r="E22" s="16"/>
      <c r="F22" s="16"/>
      <c r="G22" s="20"/>
      <c r="H22" s="20"/>
      <c r="J22" s="20"/>
    </row>
    <row r="23" spans="1:10" x14ac:dyDescent="0.25">
      <c r="A23" s="12"/>
      <c r="C23" s="12" t="s">
        <v>728</v>
      </c>
      <c r="D23" s="16"/>
      <c r="E23" s="16"/>
      <c r="F23" s="16"/>
      <c r="G23" s="20"/>
      <c r="H23" s="20"/>
      <c r="J23" s="20"/>
    </row>
    <row r="24" spans="1:10" x14ac:dyDescent="0.25">
      <c r="A24" s="12"/>
      <c r="C24" s="12" t="s">
        <v>729</v>
      </c>
      <c r="D24" s="16"/>
      <c r="E24" s="16"/>
      <c r="F24" s="16"/>
      <c r="G24" s="20"/>
      <c r="H24" s="20"/>
      <c r="J24" s="20"/>
    </row>
    <row r="25" spans="1:10" x14ac:dyDescent="0.25">
      <c r="A25" s="12"/>
      <c r="C25" s="20"/>
      <c r="D25" s="16"/>
      <c r="E25" s="16"/>
      <c r="F25" s="16"/>
      <c r="G25" s="20"/>
      <c r="H25" s="20"/>
      <c r="J25" s="20"/>
    </row>
    <row r="26" spans="1:10" x14ac:dyDescent="0.25">
      <c r="A26" s="12"/>
      <c r="C26" s="20"/>
      <c r="D26" s="16"/>
      <c r="E26" s="16"/>
      <c r="F26" s="16"/>
      <c r="G26" s="20"/>
      <c r="H26" s="20"/>
      <c r="J26" s="20"/>
    </row>
    <row r="27" spans="1:10" x14ac:dyDescent="0.25">
      <c r="A27" s="12"/>
      <c r="C27" s="20"/>
      <c r="D27" s="16"/>
      <c r="E27" s="16"/>
      <c r="F27" s="16"/>
      <c r="G27" s="20"/>
      <c r="H27" s="20"/>
      <c r="J27" s="20"/>
    </row>
    <row r="28" spans="1:10" x14ac:dyDescent="0.25">
      <c r="A28" s="12"/>
      <c r="B28" s="12"/>
      <c r="C28" s="20"/>
      <c r="D28" s="16"/>
      <c r="E28" s="16"/>
      <c r="F28" s="16"/>
      <c r="G28" s="20"/>
      <c r="H28" s="20"/>
      <c r="J28" s="20"/>
    </row>
    <row r="29" spans="1:10" x14ac:dyDescent="0.25">
      <c r="A29" s="12"/>
      <c r="B29" s="12"/>
      <c r="C29" s="20"/>
      <c r="D29" s="16"/>
      <c r="E29" s="16"/>
      <c r="F29" s="16"/>
      <c r="G29" s="20"/>
      <c r="H29" s="20"/>
      <c r="J29" s="20"/>
    </row>
    <row r="30" spans="1:10" x14ac:dyDescent="0.25">
      <c r="A30" s="91"/>
      <c r="B30" s="91"/>
      <c r="C30" s="26"/>
      <c r="D30" s="16"/>
      <c r="E30" s="16"/>
      <c r="F30" s="16"/>
      <c r="G30" s="26"/>
      <c r="H30" s="26"/>
      <c r="I30" s="6"/>
      <c r="J30" s="26"/>
    </row>
    <row r="32" spans="1:10" x14ac:dyDescent="0.25">
      <c r="A32" s="27" t="s">
        <v>3</v>
      </c>
      <c r="B32" s="11" t="s">
        <v>42</v>
      </c>
      <c r="C32" s="28" t="s">
        <v>43</v>
      </c>
      <c r="D32" s="29" t="s">
        <v>44</v>
      </c>
    </row>
    <row r="33" spans="1:7" x14ac:dyDescent="0.25">
      <c r="A33" s="27" t="s">
        <v>10</v>
      </c>
      <c r="B33" s="27" t="s">
        <v>45</v>
      </c>
      <c r="C33" s="27" t="s">
        <v>46</v>
      </c>
      <c r="D33" s="27" t="s">
        <v>47</v>
      </c>
      <c r="E33" s="43"/>
      <c r="F33" s="43" t="s">
        <v>362</v>
      </c>
      <c r="G33" s="44"/>
    </row>
    <row r="34" spans="1:7" x14ac:dyDescent="0.25">
      <c r="A34" s="27" t="s">
        <v>11</v>
      </c>
      <c r="B34" s="31" t="s">
        <v>49</v>
      </c>
      <c r="C34" s="32" t="s">
        <v>50</v>
      </c>
      <c r="D34" s="33" t="s">
        <v>51</v>
      </c>
      <c r="E34" t="s">
        <v>52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"/>
  <sheetViews>
    <sheetView workbookViewId="0">
      <selection activeCell="G37" sqref="G37"/>
    </sheetView>
  </sheetViews>
  <sheetFormatPr baseColWidth="10" defaultRowHeight="15" x14ac:dyDescent="0.25"/>
  <cols>
    <col min="1" max="1" width="14.5703125" customWidth="1"/>
    <col min="2" max="2" width="17.140625" customWidth="1"/>
    <col min="3" max="3" width="18" customWidth="1"/>
    <col min="10" max="10" width="12.85546875" customWidth="1"/>
  </cols>
  <sheetData>
    <row r="2" spans="1:10" ht="18.75" x14ac:dyDescent="0.4">
      <c r="A2" s="1" t="s">
        <v>0</v>
      </c>
      <c r="D2" s="2"/>
    </row>
    <row r="3" spans="1:10" x14ac:dyDescent="0.25">
      <c r="A3" s="3" t="s">
        <v>1</v>
      </c>
      <c r="D3" s="42">
        <v>2015</v>
      </c>
    </row>
    <row r="4" spans="1:10" ht="16.5" x14ac:dyDescent="0.3">
      <c r="A4" s="2" t="s">
        <v>700</v>
      </c>
    </row>
    <row r="5" spans="1:10" x14ac:dyDescent="0.25">
      <c r="A5" s="5" t="s">
        <v>699</v>
      </c>
      <c r="B5" s="6"/>
      <c r="C5" s="6"/>
      <c r="D5" s="6"/>
    </row>
    <row r="6" spans="1:10" ht="16.5" x14ac:dyDescent="0.3">
      <c r="E6" s="7" t="s">
        <v>3</v>
      </c>
    </row>
    <row r="7" spans="1:10" ht="16.5" x14ac:dyDescent="0.3">
      <c r="A7" s="8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9" t="s">
        <v>9</v>
      </c>
      <c r="G7" s="8" t="s">
        <v>10</v>
      </c>
      <c r="H7" s="11" t="s">
        <v>11</v>
      </c>
      <c r="I7" s="8" t="s">
        <v>12</v>
      </c>
      <c r="J7" s="8" t="s">
        <v>13</v>
      </c>
    </row>
    <row r="8" spans="1:10" x14ac:dyDescent="0.25">
      <c r="A8" s="12" t="s">
        <v>706</v>
      </c>
      <c r="B8" s="12" t="s">
        <v>731</v>
      </c>
      <c r="C8" s="12" t="s">
        <v>734</v>
      </c>
      <c r="D8" s="16"/>
      <c r="E8" s="16"/>
      <c r="F8" s="15"/>
      <c r="G8" s="12" t="s">
        <v>174</v>
      </c>
      <c r="H8" s="41">
        <v>300000</v>
      </c>
      <c r="I8" s="14" t="s">
        <v>18</v>
      </c>
      <c r="J8" s="12" t="s">
        <v>749</v>
      </c>
    </row>
    <row r="9" spans="1:10" x14ac:dyDescent="0.25">
      <c r="A9" s="12" t="s">
        <v>707</v>
      </c>
      <c r="B9" s="12" t="s">
        <v>732</v>
      </c>
      <c r="C9" s="12" t="s">
        <v>735</v>
      </c>
      <c r="D9" s="16"/>
      <c r="E9" s="16"/>
      <c r="F9" s="16"/>
      <c r="G9" s="20"/>
      <c r="H9" s="20"/>
      <c r="J9" s="12" t="s">
        <v>750</v>
      </c>
    </row>
    <row r="10" spans="1:10" x14ac:dyDescent="0.25">
      <c r="A10" s="12" t="s">
        <v>730</v>
      </c>
      <c r="B10" s="12" t="s">
        <v>733</v>
      </c>
      <c r="C10" s="12" t="s">
        <v>736</v>
      </c>
      <c r="D10" s="16"/>
      <c r="E10" s="16"/>
      <c r="F10" s="16"/>
      <c r="G10" s="20"/>
      <c r="H10" s="39"/>
      <c r="J10" s="12"/>
    </row>
    <row r="11" spans="1:10" x14ac:dyDescent="0.25">
      <c r="A11" s="36"/>
      <c r="B11" s="12"/>
      <c r="C11" s="12" t="s">
        <v>737</v>
      </c>
      <c r="D11" s="16"/>
      <c r="E11" s="16"/>
      <c r="F11" s="16"/>
      <c r="G11" s="20"/>
      <c r="H11" s="20"/>
      <c r="J11" s="20"/>
    </row>
    <row r="12" spans="1:10" x14ac:dyDescent="0.25">
      <c r="A12" s="36"/>
      <c r="B12" s="12"/>
      <c r="C12" s="36"/>
      <c r="D12" s="16"/>
      <c r="E12" s="16"/>
      <c r="F12" s="16"/>
      <c r="G12" s="20"/>
      <c r="H12" s="20"/>
      <c r="J12" s="20"/>
    </row>
    <row r="13" spans="1:10" x14ac:dyDescent="0.25">
      <c r="B13" s="12" t="s">
        <v>738</v>
      </c>
      <c r="C13" s="12" t="s">
        <v>719</v>
      </c>
      <c r="D13" s="16"/>
      <c r="E13" s="16"/>
      <c r="F13" s="16"/>
      <c r="G13" s="20"/>
      <c r="H13" s="20"/>
      <c r="J13" s="20"/>
    </row>
    <row r="14" spans="1:10" x14ac:dyDescent="0.25">
      <c r="B14" s="12" t="s">
        <v>739</v>
      </c>
      <c r="C14" s="12" t="s">
        <v>741</v>
      </c>
      <c r="D14" s="16"/>
      <c r="E14" s="16"/>
      <c r="F14" s="15"/>
      <c r="G14" s="12" t="s">
        <v>174</v>
      </c>
      <c r="H14" s="41">
        <v>300000</v>
      </c>
      <c r="I14" t="s">
        <v>18</v>
      </c>
      <c r="J14" s="20"/>
    </row>
    <row r="15" spans="1:10" x14ac:dyDescent="0.25">
      <c r="B15" s="12" t="s">
        <v>740</v>
      </c>
      <c r="C15" s="12" t="s">
        <v>742</v>
      </c>
      <c r="D15" s="16"/>
      <c r="E15" s="16"/>
      <c r="F15" s="16"/>
      <c r="G15" s="20"/>
      <c r="H15" s="20"/>
      <c r="J15" s="20"/>
    </row>
    <row r="16" spans="1:10" x14ac:dyDescent="0.25">
      <c r="B16" s="12"/>
      <c r="C16" s="12" t="s">
        <v>743</v>
      </c>
      <c r="D16" s="16"/>
      <c r="E16" s="16"/>
      <c r="F16" s="16"/>
      <c r="G16" s="20"/>
      <c r="H16" s="20"/>
      <c r="J16" s="20"/>
    </row>
    <row r="17" spans="1:10" x14ac:dyDescent="0.25">
      <c r="B17" s="12"/>
      <c r="C17" s="12" t="s">
        <v>744</v>
      </c>
      <c r="D17" s="16"/>
      <c r="E17" s="16"/>
      <c r="F17" s="16"/>
      <c r="G17" s="20"/>
      <c r="H17" s="20"/>
      <c r="J17" s="20"/>
    </row>
    <row r="18" spans="1:10" x14ac:dyDescent="0.25">
      <c r="A18" s="12"/>
      <c r="C18" s="20"/>
      <c r="D18" s="16"/>
      <c r="E18" s="16"/>
      <c r="F18" s="16"/>
      <c r="G18" s="20"/>
      <c r="H18" s="20"/>
      <c r="J18" s="20"/>
    </row>
    <row r="19" spans="1:10" x14ac:dyDescent="0.25">
      <c r="A19" s="12"/>
      <c r="C19" s="12" t="s">
        <v>745</v>
      </c>
      <c r="D19" s="16"/>
      <c r="E19" s="16"/>
      <c r="F19" s="16"/>
      <c r="G19" s="20"/>
      <c r="H19" s="20"/>
      <c r="J19" s="20"/>
    </row>
    <row r="20" spans="1:10" x14ac:dyDescent="0.25">
      <c r="A20" s="12"/>
      <c r="C20" s="12" t="s">
        <v>746</v>
      </c>
      <c r="D20" s="16"/>
      <c r="E20" s="16"/>
      <c r="F20" s="16"/>
      <c r="G20" s="20"/>
      <c r="H20" s="20"/>
      <c r="J20" s="20"/>
    </row>
    <row r="21" spans="1:10" x14ac:dyDescent="0.25">
      <c r="A21" s="12"/>
      <c r="C21" s="12" t="s">
        <v>653</v>
      </c>
      <c r="D21" s="16"/>
      <c r="E21" s="16"/>
      <c r="F21" s="16"/>
      <c r="G21" s="20"/>
      <c r="H21" s="20"/>
      <c r="J21" s="20"/>
    </row>
    <row r="22" spans="1:10" x14ac:dyDescent="0.25">
      <c r="A22" s="12"/>
      <c r="B22" s="20"/>
      <c r="C22" s="12"/>
      <c r="D22" s="16"/>
      <c r="E22" s="16"/>
      <c r="F22" s="16"/>
      <c r="G22" s="20"/>
      <c r="H22" s="20"/>
      <c r="J22" s="20"/>
    </row>
    <row r="23" spans="1:10" x14ac:dyDescent="0.25">
      <c r="A23" s="12"/>
      <c r="C23" s="12" t="s">
        <v>747</v>
      </c>
      <c r="D23" s="16"/>
      <c r="E23" s="16"/>
      <c r="F23" s="16"/>
      <c r="G23" s="20"/>
      <c r="H23" s="20"/>
      <c r="J23" s="20"/>
    </row>
    <row r="24" spans="1:10" x14ac:dyDescent="0.25">
      <c r="A24" s="12"/>
      <c r="C24" s="12" t="s">
        <v>748</v>
      </c>
      <c r="D24" s="16"/>
      <c r="E24" s="16"/>
      <c r="F24" s="16"/>
      <c r="G24" s="20"/>
      <c r="H24" s="20"/>
      <c r="J24" s="20"/>
    </row>
    <row r="25" spans="1:10" x14ac:dyDescent="0.25">
      <c r="A25" s="12"/>
      <c r="C25" s="20"/>
      <c r="D25" s="16"/>
      <c r="E25" s="16"/>
      <c r="F25" s="16"/>
      <c r="G25" s="20"/>
      <c r="H25" s="20"/>
      <c r="J25" s="20"/>
    </row>
    <row r="26" spans="1:10" x14ac:dyDescent="0.25">
      <c r="A26" s="12"/>
      <c r="C26" s="20"/>
      <c r="D26" s="16"/>
      <c r="E26" s="16"/>
      <c r="F26" s="16"/>
      <c r="G26" s="20"/>
      <c r="H26" s="20"/>
      <c r="J26" s="20"/>
    </row>
    <row r="27" spans="1:10" x14ac:dyDescent="0.25">
      <c r="A27" s="12"/>
      <c r="C27" s="20"/>
      <c r="D27" s="16"/>
      <c r="E27" s="16"/>
      <c r="F27" s="16"/>
      <c r="G27" s="20"/>
      <c r="H27" s="20"/>
      <c r="J27" s="20"/>
    </row>
    <row r="28" spans="1:10" x14ac:dyDescent="0.25">
      <c r="A28" s="12"/>
      <c r="B28" s="12"/>
      <c r="C28" s="20"/>
      <c r="D28" s="16"/>
      <c r="E28" s="16"/>
      <c r="F28" s="16"/>
      <c r="G28" s="20"/>
      <c r="H28" s="20"/>
      <c r="J28" s="20"/>
    </row>
    <row r="29" spans="1:10" x14ac:dyDescent="0.25">
      <c r="A29" s="12"/>
      <c r="B29" s="12"/>
      <c r="C29" s="20"/>
      <c r="D29" s="16"/>
      <c r="E29" s="16"/>
      <c r="F29" s="16"/>
      <c r="G29" s="20"/>
      <c r="H29" s="20"/>
      <c r="J29" s="20"/>
    </row>
    <row r="30" spans="1:10" x14ac:dyDescent="0.25">
      <c r="A30" s="91"/>
      <c r="B30" s="91"/>
      <c r="C30" s="26"/>
      <c r="D30" s="16"/>
      <c r="E30" s="16"/>
      <c r="F30" s="16"/>
      <c r="G30" s="26"/>
      <c r="H30" s="26"/>
      <c r="I30" s="6"/>
      <c r="J30" s="26"/>
    </row>
    <row r="32" spans="1:10" x14ac:dyDescent="0.25">
      <c r="A32" s="27" t="s">
        <v>3</v>
      </c>
      <c r="B32" s="11" t="s">
        <v>42</v>
      </c>
      <c r="C32" s="28" t="s">
        <v>43</v>
      </c>
      <c r="D32" s="29" t="s">
        <v>44</v>
      </c>
    </row>
    <row r="33" spans="1:7" x14ac:dyDescent="0.25">
      <c r="A33" s="27" t="s">
        <v>10</v>
      </c>
      <c r="B33" s="27" t="s">
        <v>45</v>
      </c>
      <c r="C33" s="27" t="s">
        <v>46</v>
      </c>
      <c r="D33" s="27" t="s">
        <v>47</v>
      </c>
      <c r="E33" s="43"/>
      <c r="F33" s="43" t="s">
        <v>751</v>
      </c>
      <c r="G33" s="44"/>
    </row>
    <row r="34" spans="1:7" x14ac:dyDescent="0.25">
      <c r="A34" s="27" t="s">
        <v>11</v>
      </c>
      <c r="B34" s="31" t="s">
        <v>49</v>
      </c>
      <c r="C34" s="32" t="s">
        <v>50</v>
      </c>
      <c r="D34" s="33" t="s">
        <v>51</v>
      </c>
      <c r="E34" t="s">
        <v>52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1"/>
  <sheetViews>
    <sheetView workbookViewId="0">
      <selection activeCell="L10" sqref="L10"/>
    </sheetView>
  </sheetViews>
  <sheetFormatPr baseColWidth="10" defaultRowHeight="15" x14ac:dyDescent="0.25"/>
  <cols>
    <col min="1" max="1" width="21.140625" customWidth="1"/>
    <col min="8" max="8" width="14.140625" customWidth="1"/>
    <col min="10" max="10" width="17.5703125" customWidth="1"/>
  </cols>
  <sheetData>
    <row r="2" spans="1:10" ht="18.75" x14ac:dyDescent="0.4">
      <c r="A2" s="1" t="s">
        <v>0</v>
      </c>
      <c r="D2" s="2"/>
    </row>
    <row r="3" spans="1:10" x14ac:dyDescent="0.25">
      <c r="A3" s="3" t="s">
        <v>1</v>
      </c>
      <c r="D3" s="42">
        <v>2015</v>
      </c>
    </row>
    <row r="4" spans="1:10" ht="16.5" x14ac:dyDescent="0.3">
      <c r="A4" s="2" t="s">
        <v>85</v>
      </c>
      <c r="B4" s="44" t="s">
        <v>86</v>
      </c>
      <c r="G4" s="45"/>
    </row>
    <row r="5" spans="1:10" x14ac:dyDescent="0.25">
      <c r="A5" s="5"/>
      <c r="B5" s="6"/>
      <c r="C5" s="6"/>
      <c r="D5" s="6"/>
    </row>
    <row r="6" spans="1:10" ht="16.5" x14ac:dyDescent="0.3">
      <c r="E6" s="7" t="s">
        <v>3</v>
      </c>
      <c r="H6" s="45"/>
    </row>
    <row r="7" spans="1:10" ht="16.5" x14ac:dyDescent="0.3">
      <c r="A7" s="8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9" t="s">
        <v>9</v>
      </c>
      <c r="G7" s="8" t="s">
        <v>10</v>
      </c>
      <c r="H7" s="11" t="s">
        <v>11</v>
      </c>
      <c r="I7" s="8" t="s">
        <v>12</v>
      </c>
      <c r="J7" s="8" t="s">
        <v>13</v>
      </c>
    </row>
    <row r="8" spans="1:10" ht="90.75" x14ac:dyDescent="0.25">
      <c r="A8" s="137" t="s">
        <v>87</v>
      </c>
      <c r="B8" s="137" t="s">
        <v>88</v>
      </c>
      <c r="C8" s="46" t="s">
        <v>89</v>
      </c>
      <c r="D8" s="47"/>
      <c r="E8" s="48"/>
      <c r="F8" s="49" t="s">
        <v>44</v>
      </c>
      <c r="G8" s="50" t="s">
        <v>47</v>
      </c>
      <c r="H8" s="51">
        <f>10975+4325+13062.5+1625</f>
        <v>29987.5</v>
      </c>
      <c r="I8" s="52" t="s">
        <v>18</v>
      </c>
      <c r="J8" s="50" t="s">
        <v>90</v>
      </c>
    </row>
    <row r="9" spans="1:10" ht="68.25" x14ac:dyDescent="0.25">
      <c r="A9" s="138"/>
      <c r="B9" s="139"/>
      <c r="C9" s="46" t="s">
        <v>91</v>
      </c>
      <c r="D9" s="20"/>
      <c r="E9" s="48"/>
      <c r="F9" s="49" t="s">
        <v>44</v>
      </c>
      <c r="G9" s="50" t="s">
        <v>47</v>
      </c>
      <c r="H9" s="48"/>
      <c r="I9" s="52" t="s">
        <v>18</v>
      </c>
      <c r="J9" s="50" t="s">
        <v>90</v>
      </c>
    </row>
    <row r="10" spans="1:10" ht="102" x14ac:dyDescent="0.25">
      <c r="A10" s="138"/>
      <c r="B10" s="137" t="s">
        <v>92</v>
      </c>
      <c r="C10" s="46" t="s">
        <v>93</v>
      </c>
      <c r="D10" s="20"/>
      <c r="E10" s="48"/>
      <c r="F10" s="49" t="s">
        <v>44</v>
      </c>
      <c r="G10" s="50" t="s">
        <v>47</v>
      </c>
      <c r="H10" s="48"/>
      <c r="I10" s="52" t="s">
        <v>18</v>
      </c>
      <c r="J10" s="50" t="s">
        <v>90</v>
      </c>
    </row>
    <row r="11" spans="1:10" ht="34.5" x14ac:dyDescent="0.25">
      <c r="A11" s="138"/>
      <c r="B11" s="138"/>
      <c r="C11" s="46" t="s">
        <v>94</v>
      </c>
      <c r="D11" s="20"/>
      <c r="E11" s="48"/>
      <c r="F11" s="53" t="s">
        <v>43</v>
      </c>
      <c r="G11" s="50" t="s">
        <v>46</v>
      </c>
      <c r="H11" s="48"/>
      <c r="I11" s="52" t="s">
        <v>18</v>
      </c>
      <c r="J11" s="50" t="s">
        <v>90</v>
      </c>
    </row>
    <row r="12" spans="1:10" ht="79.5" x14ac:dyDescent="0.25">
      <c r="A12" s="138"/>
      <c r="B12" s="138"/>
      <c r="C12" s="46" t="s">
        <v>95</v>
      </c>
      <c r="D12" s="20"/>
      <c r="E12" s="48"/>
      <c r="F12" s="53" t="s">
        <v>43</v>
      </c>
      <c r="G12" s="50" t="s">
        <v>46</v>
      </c>
      <c r="H12" s="48"/>
      <c r="I12" s="52" t="s">
        <v>18</v>
      </c>
      <c r="J12" s="50" t="s">
        <v>90</v>
      </c>
    </row>
    <row r="13" spans="1:10" x14ac:dyDescent="0.25">
      <c r="A13" s="138"/>
      <c r="B13" s="138"/>
      <c r="C13" s="46" t="s">
        <v>96</v>
      </c>
      <c r="D13" s="20"/>
      <c r="E13" s="48"/>
      <c r="F13" s="53" t="s">
        <v>43</v>
      </c>
      <c r="G13" s="50" t="s">
        <v>46</v>
      </c>
      <c r="H13" s="48"/>
      <c r="I13" s="52"/>
      <c r="J13" s="50" t="s">
        <v>90</v>
      </c>
    </row>
    <row r="14" spans="1:10" ht="113.25" x14ac:dyDescent="0.25">
      <c r="A14" s="138"/>
      <c r="B14" s="138"/>
      <c r="C14" s="46" t="s">
        <v>97</v>
      </c>
      <c r="D14" s="20"/>
      <c r="E14" s="48"/>
      <c r="F14" s="53" t="s">
        <v>43</v>
      </c>
      <c r="G14" s="50" t="s">
        <v>46</v>
      </c>
      <c r="H14" s="48"/>
      <c r="I14" s="52"/>
      <c r="J14" s="50" t="s">
        <v>90</v>
      </c>
    </row>
    <row r="15" spans="1:10" ht="45.75" x14ac:dyDescent="0.25">
      <c r="A15" s="139"/>
      <c r="B15" s="139"/>
      <c r="C15" s="46" t="s">
        <v>98</v>
      </c>
      <c r="D15" s="20"/>
      <c r="E15" s="48"/>
      <c r="F15" s="53" t="s">
        <v>43</v>
      </c>
      <c r="G15" s="50" t="s">
        <v>46</v>
      </c>
      <c r="H15" s="48"/>
      <c r="I15" s="52" t="s">
        <v>18</v>
      </c>
      <c r="J15" s="50" t="s">
        <v>90</v>
      </c>
    </row>
    <row r="16" spans="1:10" ht="34.5" x14ac:dyDescent="0.25">
      <c r="A16" s="134" t="s">
        <v>99</v>
      </c>
      <c r="B16" s="134"/>
      <c r="C16" s="46" t="s">
        <v>100</v>
      </c>
      <c r="D16" s="20"/>
      <c r="E16" s="48"/>
      <c r="F16" s="49" t="s">
        <v>44</v>
      </c>
      <c r="G16" s="50" t="s">
        <v>47</v>
      </c>
      <c r="H16" s="51">
        <f>10975+4325+6531.25+1625</f>
        <v>23456.25</v>
      </c>
      <c r="I16" s="52" t="s">
        <v>55</v>
      </c>
      <c r="J16" s="54" t="s">
        <v>90</v>
      </c>
    </row>
    <row r="17" spans="1:10" ht="90.75" x14ac:dyDescent="0.25">
      <c r="A17" s="134"/>
      <c r="B17" s="134"/>
      <c r="C17" s="46" t="s">
        <v>101</v>
      </c>
      <c r="D17" s="26"/>
      <c r="E17" s="48"/>
      <c r="F17" s="49" t="s">
        <v>44</v>
      </c>
      <c r="G17" s="50" t="s">
        <v>47</v>
      </c>
      <c r="H17" s="48"/>
      <c r="I17" s="52" t="s">
        <v>55</v>
      </c>
      <c r="J17" s="50" t="s">
        <v>90</v>
      </c>
    </row>
    <row r="18" spans="1:10" ht="45.75" x14ac:dyDescent="0.25">
      <c r="A18" s="134"/>
      <c r="B18" s="134"/>
      <c r="C18" s="46" t="s">
        <v>102</v>
      </c>
      <c r="E18" s="48"/>
      <c r="F18" s="49" t="s">
        <v>44</v>
      </c>
      <c r="G18" s="50" t="s">
        <v>47</v>
      </c>
      <c r="H18" s="48"/>
      <c r="I18" s="52" t="s">
        <v>55</v>
      </c>
      <c r="J18" s="50" t="s">
        <v>90</v>
      </c>
    </row>
    <row r="19" spans="1:10" ht="34.5" x14ac:dyDescent="0.25">
      <c r="A19" s="134"/>
      <c r="B19" s="134"/>
      <c r="C19" s="46" t="s">
        <v>103</v>
      </c>
      <c r="E19" s="48"/>
      <c r="F19" s="49" t="s">
        <v>44</v>
      </c>
      <c r="G19" s="50" t="s">
        <v>47</v>
      </c>
      <c r="H19" s="48"/>
      <c r="I19" s="52" t="s">
        <v>55</v>
      </c>
      <c r="J19" s="55" t="s">
        <v>90</v>
      </c>
    </row>
    <row r="20" spans="1:10" ht="34.5" x14ac:dyDescent="0.25">
      <c r="A20" s="134"/>
      <c r="B20" s="134"/>
      <c r="C20" s="46" t="s">
        <v>104</v>
      </c>
      <c r="E20" s="48"/>
      <c r="F20" s="49" t="s">
        <v>44</v>
      </c>
      <c r="G20" s="50" t="s">
        <v>47</v>
      </c>
      <c r="H20" s="48"/>
      <c r="I20" s="56" t="s">
        <v>18</v>
      </c>
      <c r="J20" s="55" t="s">
        <v>90</v>
      </c>
    </row>
    <row r="21" spans="1:10" ht="45.75" x14ac:dyDescent="0.25">
      <c r="A21" s="134"/>
      <c r="B21" s="134"/>
      <c r="C21" s="46" t="s">
        <v>105</v>
      </c>
      <c r="E21" s="48"/>
      <c r="F21" s="53" t="s">
        <v>43</v>
      </c>
      <c r="G21" s="50" t="s">
        <v>46</v>
      </c>
      <c r="H21" s="48"/>
      <c r="I21" s="55" t="s">
        <v>18</v>
      </c>
      <c r="J21" s="55" t="s">
        <v>90</v>
      </c>
    </row>
    <row r="22" spans="1:10" ht="57" x14ac:dyDescent="0.25">
      <c r="A22" s="134"/>
      <c r="B22" s="134"/>
      <c r="C22" s="46" t="s">
        <v>106</v>
      </c>
      <c r="E22" s="48"/>
      <c r="F22" s="49" t="s">
        <v>44</v>
      </c>
      <c r="G22" s="50" t="s">
        <v>46</v>
      </c>
      <c r="H22" s="48"/>
      <c r="I22" s="55" t="s">
        <v>18</v>
      </c>
      <c r="J22" s="55" t="s">
        <v>90</v>
      </c>
    </row>
    <row r="23" spans="1:10" ht="34.5" x14ac:dyDescent="0.25">
      <c r="A23" s="134"/>
      <c r="B23" s="134"/>
      <c r="C23" s="46" t="s">
        <v>107</v>
      </c>
      <c r="E23" s="48"/>
      <c r="F23" s="53" t="s">
        <v>43</v>
      </c>
      <c r="G23" s="50" t="s">
        <v>46</v>
      </c>
      <c r="H23" s="48"/>
      <c r="I23" s="55" t="s">
        <v>18</v>
      </c>
      <c r="J23" s="55" t="s">
        <v>90</v>
      </c>
    </row>
    <row r="24" spans="1:10" ht="45" x14ac:dyDescent="0.25">
      <c r="A24" s="133" t="s">
        <v>108</v>
      </c>
      <c r="B24" s="57" t="s">
        <v>109</v>
      </c>
      <c r="C24" s="57" t="s">
        <v>110</v>
      </c>
      <c r="E24" s="48"/>
      <c r="F24" s="49" t="s">
        <v>44</v>
      </c>
      <c r="G24" s="50" t="s">
        <v>47</v>
      </c>
      <c r="H24" s="58">
        <f>10975+4325+1625</f>
        <v>16925</v>
      </c>
      <c r="I24" s="55" t="s">
        <v>18</v>
      </c>
      <c r="J24" s="55" t="s">
        <v>90</v>
      </c>
    </row>
    <row r="25" spans="1:10" ht="56.25" x14ac:dyDescent="0.25">
      <c r="A25" s="133"/>
      <c r="B25" s="57" t="s">
        <v>111</v>
      </c>
      <c r="C25" s="57" t="s">
        <v>112</v>
      </c>
      <c r="E25" s="48"/>
      <c r="F25" s="49" t="s">
        <v>44</v>
      </c>
      <c r="G25" s="50" t="s">
        <v>47</v>
      </c>
      <c r="H25" s="48"/>
      <c r="I25" s="55" t="s">
        <v>18</v>
      </c>
      <c r="J25" s="55" t="s">
        <v>90</v>
      </c>
    </row>
    <row r="26" spans="1:10" ht="45" x14ac:dyDescent="0.25">
      <c r="A26" s="133"/>
      <c r="B26" s="137" t="s">
        <v>113</v>
      </c>
      <c r="C26" s="57" t="s">
        <v>114</v>
      </c>
      <c r="E26" s="48"/>
      <c r="F26" s="53" t="s">
        <v>43</v>
      </c>
      <c r="G26" s="50" t="s">
        <v>46</v>
      </c>
      <c r="H26" s="48"/>
      <c r="I26" s="55" t="s">
        <v>18</v>
      </c>
      <c r="J26" s="55" t="s">
        <v>90</v>
      </c>
    </row>
    <row r="27" spans="1:10" ht="34.5" x14ac:dyDescent="0.25">
      <c r="A27" s="133"/>
      <c r="B27" s="139"/>
      <c r="C27" s="46" t="s">
        <v>115</v>
      </c>
      <c r="E27" s="48"/>
      <c r="F27" s="53" t="s">
        <v>43</v>
      </c>
      <c r="G27" s="50" t="s">
        <v>46</v>
      </c>
      <c r="H27" s="48"/>
      <c r="I27" s="55" t="s">
        <v>18</v>
      </c>
      <c r="J27" s="55" t="s">
        <v>90</v>
      </c>
    </row>
    <row r="28" spans="1:10" ht="22.5" x14ac:dyDescent="0.25">
      <c r="A28" s="133" t="s">
        <v>116</v>
      </c>
      <c r="B28" s="133"/>
      <c r="C28" s="57" t="s">
        <v>117</v>
      </c>
      <c r="E28" s="48"/>
      <c r="F28" s="49" t="s">
        <v>44</v>
      </c>
      <c r="G28" s="50" t="s">
        <v>47</v>
      </c>
      <c r="H28" s="58">
        <f>15975+4325+6531.25+6531.25+13062.5+1625+6531.25</f>
        <v>54581.25</v>
      </c>
      <c r="I28" s="48"/>
      <c r="J28" s="55" t="s">
        <v>90</v>
      </c>
    </row>
    <row r="29" spans="1:10" ht="22.5" x14ac:dyDescent="0.25">
      <c r="A29" s="133"/>
      <c r="B29" s="133"/>
      <c r="C29" s="57" t="s">
        <v>118</v>
      </c>
      <c r="E29" s="48"/>
      <c r="F29" s="49" t="s">
        <v>44</v>
      </c>
      <c r="G29" s="50" t="s">
        <v>47</v>
      </c>
      <c r="H29" s="59"/>
      <c r="I29" s="55"/>
      <c r="J29" s="55" t="s">
        <v>90</v>
      </c>
    </row>
    <row r="30" spans="1:10" ht="45" x14ac:dyDescent="0.25">
      <c r="A30" s="133"/>
      <c r="B30" s="133"/>
      <c r="C30" s="57" t="s">
        <v>119</v>
      </c>
      <c r="E30" s="48"/>
      <c r="F30" s="49" t="s">
        <v>44</v>
      </c>
      <c r="G30" s="50" t="s">
        <v>47</v>
      </c>
      <c r="H30" s="59"/>
      <c r="I30" s="55"/>
      <c r="J30" s="55" t="s">
        <v>90</v>
      </c>
    </row>
    <row r="31" spans="1:10" x14ac:dyDescent="0.25">
      <c r="A31" s="133"/>
      <c r="B31" s="133"/>
      <c r="C31" s="57" t="s">
        <v>120</v>
      </c>
      <c r="E31" s="48"/>
      <c r="F31" s="49" t="s">
        <v>44</v>
      </c>
      <c r="G31" s="50" t="s">
        <v>47</v>
      </c>
      <c r="H31" s="59"/>
      <c r="I31" s="55"/>
      <c r="J31" s="55" t="s">
        <v>90</v>
      </c>
    </row>
    <row r="32" spans="1:10" ht="22.5" x14ac:dyDescent="0.25">
      <c r="A32" s="133"/>
      <c r="B32" s="133"/>
      <c r="C32" s="57" t="s">
        <v>121</v>
      </c>
      <c r="E32" s="48"/>
      <c r="F32" s="49" t="s">
        <v>44</v>
      </c>
      <c r="G32" s="50" t="s">
        <v>47</v>
      </c>
      <c r="H32" s="48"/>
      <c r="I32" s="48"/>
      <c r="J32" s="55" t="s">
        <v>90</v>
      </c>
    </row>
    <row r="33" spans="1:10" ht="22.5" x14ac:dyDescent="0.25">
      <c r="A33" s="133"/>
      <c r="B33" s="133"/>
      <c r="C33" s="57" t="s">
        <v>122</v>
      </c>
      <c r="E33" s="48"/>
      <c r="F33" s="49" t="s">
        <v>44</v>
      </c>
      <c r="G33" s="50" t="s">
        <v>47</v>
      </c>
      <c r="H33" s="48"/>
      <c r="I33" s="48"/>
      <c r="J33" s="55" t="s">
        <v>90</v>
      </c>
    </row>
    <row r="34" spans="1:10" ht="33.75" x14ac:dyDescent="0.25">
      <c r="A34" s="133"/>
      <c r="B34" s="133"/>
      <c r="C34" s="57" t="s">
        <v>123</v>
      </c>
      <c r="E34" s="48"/>
      <c r="F34" s="49" t="s">
        <v>44</v>
      </c>
      <c r="G34" s="50" t="s">
        <v>47</v>
      </c>
      <c r="H34" s="48"/>
      <c r="I34" s="48"/>
      <c r="J34" s="55" t="s">
        <v>90</v>
      </c>
    </row>
    <row r="35" spans="1:10" x14ac:dyDescent="0.25">
      <c r="A35" s="133"/>
      <c r="B35" s="133"/>
      <c r="C35" s="57" t="s">
        <v>124</v>
      </c>
      <c r="E35" s="48"/>
      <c r="F35" s="53" t="s">
        <v>43</v>
      </c>
      <c r="G35" s="50" t="s">
        <v>46</v>
      </c>
      <c r="H35" s="48"/>
      <c r="I35" s="48"/>
      <c r="J35" s="55" t="s">
        <v>90</v>
      </c>
    </row>
    <row r="36" spans="1:10" ht="33.75" x14ac:dyDescent="0.25">
      <c r="A36" s="133"/>
      <c r="B36" s="133"/>
      <c r="C36" s="57" t="s">
        <v>125</v>
      </c>
      <c r="E36" s="48"/>
      <c r="F36" s="53" t="s">
        <v>43</v>
      </c>
      <c r="G36" s="50" t="s">
        <v>46</v>
      </c>
      <c r="H36" s="48"/>
      <c r="I36" s="48"/>
      <c r="J36" s="55" t="s">
        <v>90</v>
      </c>
    </row>
    <row r="37" spans="1:10" ht="23.25" x14ac:dyDescent="0.25">
      <c r="A37" s="134" t="s">
        <v>126</v>
      </c>
      <c r="B37" s="134"/>
      <c r="C37" s="60" t="s">
        <v>127</v>
      </c>
      <c r="E37" s="48"/>
      <c r="F37" s="53" t="s">
        <v>43</v>
      </c>
      <c r="G37" s="50" t="s">
        <v>46</v>
      </c>
      <c r="H37" s="58">
        <f>15975+4325+1625</f>
        <v>21925</v>
      </c>
      <c r="I37" s="55" t="s">
        <v>18</v>
      </c>
      <c r="J37" s="55" t="s">
        <v>90</v>
      </c>
    </row>
    <row r="38" spans="1:10" ht="34.5" x14ac:dyDescent="0.25">
      <c r="A38" s="134"/>
      <c r="B38" s="134"/>
      <c r="C38" s="61" t="s">
        <v>128</v>
      </c>
      <c r="E38" s="48"/>
      <c r="F38" s="53" t="s">
        <v>43</v>
      </c>
      <c r="G38" s="50" t="s">
        <v>46</v>
      </c>
      <c r="H38" s="48"/>
      <c r="I38" s="55"/>
      <c r="J38" s="55" t="s">
        <v>90</v>
      </c>
    </row>
    <row r="39" spans="1:10" ht="34.5" x14ac:dyDescent="0.25">
      <c r="A39" s="134"/>
      <c r="B39" s="134"/>
      <c r="C39" s="60" t="s">
        <v>129</v>
      </c>
      <c r="E39" s="48"/>
      <c r="F39" s="53" t="s">
        <v>43</v>
      </c>
      <c r="G39" s="50" t="s">
        <v>46</v>
      </c>
      <c r="H39" s="48"/>
      <c r="I39" s="55" t="s">
        <v>18</v>
      </c>
      <c r="J39" s="55" t="s">
        <v>90</v>
      </c>
    </row>
    <row r="40" spans="1:10" ht="68.25" x14ac:dyDescent="0.25">
      <c r="A40" s="134"/>
      <c r="B40" s="134"/>
      <c r="C40" s="60" t="s">
        <v>130</v>
      </c>
      <c r="E40" s="48"/>
      <c r="F40" s="49" t="s">
        <v>44</v>
      </c>
      <c r="G40" s="50" t="s">
        <v>47</v>
      </c>
      <c r="H40" s="48"/>
      <c r="I40" s="55" t="s">
        <v>18</v>
      </c>
      <c r="J40" s="55" t="s">
        <v>90</v>
      </c>
    </row>
    <row r="41" spans="1:10" ht="45.75" x14ac:dyDescent="0.25">
      <c r="A41" s="134"/>
      <c r="B41" s="134"/>
      <c r="C41" s="60" t="s">
        <v>131</v>
      </c>
      <c r="E41" s="48"/>
      <c r="F41" s="53" t="s">
        <v>43</v>
      </c>
      <c r="G41" s="50" t="s">
        <v>46</v>
      </c>
      <c r="H41" s="48"/>
      <c r="I41" s="55" t="s">
        <v>18</v>
      </c>
      <c r="J41" s="55" t="s">
        <v>90</v>
      </c>
    </row>
    <row r="42" spans="1:10" ht="45.75" x14ac:dyDescent="0.25">
      <c r="A42" s="134"/>
      <c r="B42" s="134"/>
      <c r="C42" s="60" t="s">
        <v>132</v>
      </c>
      <c r="E42" s="48"/>
      <c r="F42" s="53" t="s">
        <v>43</v>
      </c>
      <c r="G42" s="50" t="s">
        <v>46</v>
      </c>
      <c r="H42" s="48"/>
      <c r="I42" s="55" t="s">
        <v>18</v>
      </c>
      <c r="J42" s="55" t="s">
        <v>90</v>
      </c>
    </row>
    <row r="43" spans="1:10" x14ac:dyDescent="0.25">
      <c r="A43" s="133" t="s">
        <v>133</v>
      </c>
      <c r="B43" s="133"/>
      <c r="C43" s="62" t="s">
        <v>134</v>
      </c>
      <c r="E43" s="48"/>
      <c r="F43" s="49" t="s">
        <v>44</v>
      </c>
      <c r="G43" s="50" t="s">
        <v>47</v>
      </c>
      <c r="H43" s="58">
        <f>10975+48000+4325+5400+13062.5+13062.5+6531.25+10000+1625</f>
        <v>112981.25</v>
      </c>
      <c r="I43" s="50" t="s">
        <v>18</v>
      </c>
      <c r="J43" s="55" t="s">
        <v>90</v>
      </c>
    </row>
    <row r="44" spans="1:10" ht="23.25" x14ac:dyDescent="0.25">
      <c r="A44" s="133"/>
      <c r="B44" s="133"/>
      <c r="C44" s="62" t="s">
        <v>135</v>
      </c>
      <c r="E44" s="48"/>
      <c r="F44" s="49" t="s">
        <v>44</v>
      </c>
      <c r="G44" s="50" t="s">
        <v>47</v>
      </c>
      <c r="H44" s="48"/>
      <c r="I44" s="50" t="s">
        <v>18</v>
      </c>
      <c r="J44" s="55" t="s">
        <v>90</v>
      </c>
    </row>
    <row r="45" spans="1:10" ht="23.25" x14ac:dyDescent="0.25">
      <c r="A45" s="133"/>
      <c r="B45" s="133"/>
      <c r="C45" s="62" t="s">
        <v>136</v>
      </c>
      <c r="E45" s="48"/>
      <c r="F45" s="49" t="s">
        <v>44</v>
      </c>
      <c r="G45" s="50" t="s">
        <v>47</v>
      </c>
      <c r="H45" s="48"/>
      <c r="I45" s="50" t="s">
        <v>18</v>
      </c>
      <c r="J45" s="55" t="s">
        <v>90</v>
      </c>
    </row>
    <row r="46" spans="1:10" ht="23.25" x14ac:dyDescent="0.25">
      <c r="A46" s="133"/>
      <c r="B46" s="133"/>
      <c r="C46" s="62" t="s">
        <v>137</v>
      </c>
      <c r="E46" s="48"/>
      <c r="F46" s="49" t="s">
        <v>44</v>
      </c>
      <c r="G46" s="50" t="s">
        <v>47</v>
      </c>
      <c r="H46" s="48"/>
      <c r="I46" s="50" t="s">
        <v>18</v>
      </c>
      <c r="J46" s="55" t="s">
        <v>90</v>
      </c>
    </row>
    <row r="47" spans="1:10" ht="23.25" x14ac:dyDescent="0.25">
      <c r="A47" s="133"/>
      <c r="B47" s="133"/>
      <c r="C47" s="63" t="s">
        <v>138</v>
      </c>
      <c r="E47" s="48"/>
      <c r="F47" s="53" t="s">
        <v>43</v>
      </c>
      <c r="G47" s="64" t="s">
        <v>46</v>
      </c>
      <c r="H47" s="48"/>
      <c r="I47" s="50" t="s">
        <v>18</v>
      </c>
      <c r="J47" s="55" t="s">
        <v>90</v>
      </c>
    </row>
    <row r="48" spans="1:10" ht="34.5" x14ac:dyDescent="0.25">
      <c r="A48" s="133"/>
      <c r="B48" s="133"/>
      <c r="C48" s="63" t="s">
        <v>139</v>
      </c>
      <c r="E48" s="48"/>
      <c r="F48" s="49" t="s">
        <v>44</v>
      </c>
      <c r="G48" s="64" t="s">
        <v>47</v>
      </c>
      <c r="H48" s="48"/>
      <c r="I48" s="50" t="s">
        <v>18</v>
      </c>
      <c r="J48" s="55" t="s">
        <v>90</v>
      </c>
    </row>
    <row r="49" spans="1:10" ht="45.75" x14ac:dyDescent="0.25">
      <c r="A49" s="133"/>
      <c r="B49" s="133"/>
      <c r="C49" s="63" t="s">
        <v>140</v>
      </c>
      <c r="E49" s="48"/>
      <c r="F49" s="53" t="s">
        <v>43</v>
      </c>
      <c r="G49" s="64" t="s">
        <v>46</v>
      </c>
      <c r="H49" s="48"/>
      <c r="I49" s="50" t="s">
        <v>18</v>
      </c>
      <c r="J49" s="55" t="s">
        <v>90</v>
      </c>
    </row>
    <row r="50" spans="1:10" x14ac:dyDescent="0.25">
      <c r="A50" s="133"/>
      <c r="B50" s="133"/>
      <c r="C50" s="63" t="s">
        <v>141</v>
      </c>
      <c r="E50" s="48"/>
      <c r="F50" s="53" t="s">
        <v>43</v>
      </c>
      <c r="G50" s="64" t="s">
        <v>46</v>
      </c>
      <c r="H50" s="65"/>
      <c r="I50" s="50" t="s">
        <v>18</v>
      </c>
      <c r="J50" s="55" t="s">
        <v>90</v>
      </c>
    </row>
    <row r="51" spans="1:10" ht="45.75" x14ac:dyDescent="0.25">
      <c r="A51" s="133" t="s">
        <v>142</v>
      </c>
      <c r="B51" s="133"/>
      <c r="C51" s="63" t="s">
        <v>143</v>
      </c>
      <c r="E51" s="48"/>
      <c r="F51" s="53" t="s">
        <v>43</v>
      </c>
      <c r="G51" s="64" t="s">
        <v>46</v>
      </c>
      <c r="H51" s="58">
        <f>5975+4325+13062.5+1625</f>
        <v>24987.5</v>
      </c>
      <c r="I51" s="50" t="s">
        <v>18</v>
      </c>
      <c r="J51" s="55" t="s">
        <v>90</v>
      </c>
    </row>
    <row r="52" spans="1:10" ht="45.75" x14ac:dyDescent="0.25">
      <c r="A52" s="133"/>
      <c r="B52" s="133"/>
      <c r="C52" s="63" t="s">
        <v>144</v>
      </c>
      <c r="E52" s="48"/>
      <c r="F52" s="53" t="s">
        <v>43</v>
      </c>
      <c r="G52" s="64" t="s">
        <v>46</v>
      </c>
      <c r="H52" s="48"/>
      <c r="I52" s="50" t="s">
        <v>18</v>
      </c>
      <c r="J52" s="55" t="s">
        <v>90</v>
      </c>
    </row>
    <row r="53" spans="1:10" ht="56.25" x14ac:dyDescent="0.25">
      <c r="A53" s="133" t="s">
        <v>145</v>
      </c>
      <c r="B53" s="133"/>
      <c r="C53" s="66" t="s">
        <v>146</v>
      </c>
      <c r="E53" s="48"/>
      <c r="F53" s="53" t="s">
        <v>43</v>
      </c>
      <c r="G53" s="64" t="s">
        <v>46</v>
      </c>
      <c r="H53" s="58">
        <f>5975+4325+6531.25+1625</f>
        <v>18456.25</v>
      </c>
      <c r="I53" s="55" t="s">
        <v>18</v>
      </c>
      <c r="J53" s="55" t="s">
        <v>90</v>
      </c>
    </row>
    <row r="54" spans="1:10" ht="90" x14ac:dyDescent="0.25">
      <c r="A54" s="133"/>
      <c r="B54" s="133"/>
      <c r="C54" s="66" t="s">
        <v>147</v>
      </c>
      <c r="E54" s="48"/>
      <c r="F54" s="53" t="s">
        <v>43</v>
      </c>
      <c r="G54" s="64" t="s">
        <v>46</v>
      </c>
      <c r="H54" s="48"/>
      <c r="I54" s="55" t="s">
        <v>18</v>
      </c>
      <c r="J54" s="55" t="s">
        <v>90</v>
      </c>
    </row>
    <row r="55" spans="1:10" ht="56.25" x14ac:dyDescent="0.25">
      <c r="A55" s="133"/>
      <c r="B55" s="133"/>
      <c r="C55" s="67" t="s">
        <v>148</v>
      </c>
      <c r="E55" s="48"/>
      <c r="F55" s="49" t="s">
        <v>44</v>
      </c>
      <c r="G55" s="64" t="s">
        <v>47</v>
      </c>
      <c r="H55" s="48"/>
      <c r="I55" s="55" t="s">
        <v>18</v>
      </c>
      <c r="J55" s="55" t="s">
        <v>90</v>
      </c>
    </row>
    <row r="56" spans="1:10" ht="67.5" x14ac:dyDescent="0.25">
      <c r="A56" s="133"/>
      <c r="B56" s="133"/>
      <c r="C56" s="66" t="s">
        <v>149</v>
      </c>
      <c r="E56" s="48"/>
      <c r="F56" s="53" t="s">
        <v>43</v>
      </c>
      <c r="G56" s="64" t="s">
        <v>46</v>
      </c>
      <c r="H56" s="48"/>
      <c r="I56" s="55" t="s">
        <v>18</v>
      </c>
      <c r="J56" s="55" t="s">
        <v>90</v>
      </c>
    </row>
    <row r="57" spans="1:10" x14ac:dyDescent="0.25">
      <c r="A57" s="68"/>
      <c r="B57" s="69"/>
      <c r="C57" s="63"/>
      <c r="D57" s="65"/>
      <c r="E57" s="3"/>
      <c r="F57" s="3"/>
      <c r="G57" s="3"/>
      <c r="H57" s="70">
        <f>H53+H51+H43+H37+H28+H24+H16+H8</f>
        <v>303300</v>
      </c>
      <c r="I57" s="3"/>
      <c r="J57" s="3"/>
    </row>
    <row r="58" spans="1:10" x14ac:dyDescent="0.25">
      <c r="A58" s="55" t="s">
        <v>3</v>
      </c>
      <c r="B58" s="71" t="s">
        <v>42</v>
      </c>
      <c r="C58" s="72" t="s">
        <v>43</v>
      </c>
      <c r="D58" s="73" t="s">
        <v>44</v>
      </c>
      <c r="E58" s="3"/>
      <c r="F58" s="3"/>
      <c r="G58" s="3"/>
      <c r="H58" s="3"/>
      <c r="I58" s="3"/>
      <c r="J58" s="3"/>
    </row>
    <row r="59" spans="1:10" x14ac:dyDescent="0.25">
      <c r="A59" s="55" t="s">
        <v>10</v>
      </c>
      <c r="B59" s="55" t="s">
        <v>45</v>
      </c>
      <c r="C59" s="55" t="s">
        <v>46</v>
      </c>
      <c r="D59" s="55" t="s">
        <v>47</v>
      </c>
      <c r="E59" s="135" t="s">
        <v>150</v>
      </c>
      <c r="F59" s="136"/>
      <c r="G59" s="136"/>
      <c r="H59" s="3"/>
      <c r="I59" s="3"/>
      <c r="J59" s="3"/>
    </row>
    <row r="60" spans="1:10" x14ac:dyDescent="0.25">
      <c r="A60" s="55" t="s">
        <v>11</v>
      </c>
      <c r="B60" s="74" t="s">
        <v>49</v>
      </c>
      <c r="C60" s="75" t="s">
        <v>50</v>
      </c>
      <c r="D60" s="76" t="s">
        <v>51</v>
      </c>
      <c r="E60" s="131" t="s">
        <v>151</v>
      </c>
      <c r="F60" s="132"/>
      <c r="G60" s="132"/>
      <c r="H60" s="3"/>
      <c r="I60" s="3"/>
      <c r="J60" s="3"/>
    </row>
    <row r="61" spans="1:10" x14ac:dyDescent="0.25">
      <c r="A61" s="55" t="s">
        <v>12</v>
      </c>
      <c r="B61" s="77" t="s">
        <v>53</v>
      </c>
      <c r="C61" s="78" t="s">
        <v>54</v>
      </c>
      <c r="D61" s="79" t="s">
        <v>55</v>
      </c>
      <c r="E61" s="3"/>
      <c r="F61" s="3"/>
      <c r="G61" s="3"/>
      <c r="H61" s="3"/>
      <c r="I61" s="3"/>
      <c r="J61" s="3"/>
    </row>
  </sheetData>
  <mergeCells count="13">
    <mergeCell ref="A8:A15"/>
    <mergeCell ref="B8:B9"/>
    <mergeCell ref="B10:B15"/>
    <mergeCell ref="A16:B23"/>
    <mergeCell ref="A24:A27"/>
    <mergeCell ref="B26:B27"/>
    <mergeCell ref="E60:G60"/>
    <mergeCell ref="A28:B36"/>
    <mergeCell ref="A37:B42"/>
    <mergeCell ref="A43:B50"/>
    <mergeCell ref="A51:B52"/>
    <mergeCell ref="A53:B56"/>
    <mergeCell ref="E59:G5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5"/>
  <sheetViews>
    <sheetView tabSelected="1" workbookViewId="0">
      <selection activeCell="L34" sqref="L34"/>
    </sheetView>
  </sheetViews>
  <sheetFormatPr baseColWidth="10" defaultRowHeight="15" x14ac:dyDescent="0.25"/>
  <cols>
    <col min="3" max="3" width="15" customWidth="1"/>
  </cols>
  <sheetData>
    <row r="2" spans="1:10" ht="18.75" x14ac:dyDescent="0.4">
      <c r="A2" s="1" t="s">
        <v>0</v>
      </c>
      <c r="D2" s="2"/>
    </row>
    <row r="3" spans="1:10" x14ac:dyDescent="0.25">
      <c r="A3" s="3" t="s">
        <v>1</v>
      </c>
      <c r="D3" s="42">
        <v>2015</v>
      </c>
    </row>
    <row r="4" spans="1:10" ht="16.5" x14ac:dyDescent="0.3">
      <c r="A4" s="2" t="s">
        <v>340</v>
      </c>
    </row>
    <row r="5" spans="1:10" x14ac:dyDescent="0.25">
      <c r="A5" s="5" t="s">
        <v>301</v>
      </c>
      <c r="B5" s="5"/>
      <c r="C5" s="6" t="s">
        <v>170</v>
      </c>
      <c r="D5" s="6"/>
    </row>
    <row r="6" spans="1:10" ht="16.5" x14ac:dyDescent="0.3">
      <c r="E6" s="7" t="s">
        <v>3</v>
      </c>
    </row>
    <row r="7" spans="1:10" ht="16.5" x14ac:dyDescent="0.3">
      <c r="A7" s="8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9" t="s">
        <v>9</v>
      </c>
      <c r="G7" s="8" t="s">
        <v>10</v>
      </c>
      <c r="H7" s="11" t="s">
        <v>11</v>
      </c>
      <c r="I7" s="8" t="s">
        <v>12</v>
      </c>
      <c r="J7" s="8" t="s">
        <v>13</v>
      </c>
    </row>
    <row r="8" spans="1:10" x14ac:dyDescent="0.25">
      <c r="A8" s="12" t="s">
        <v>302</v>
      </c>
      <c r="B8" s="12" t="s">
        <v>303</v>
      </c>
      <c r="C8" s="12" t="s">
        <v>304</v>
      </c>
      <c r="E8" s="16"/>
      <c r="F8" s="15"/>
      <c r="G8" s="17" t="s">
        <v>174</v>
      </c>
      <c r="H8" s="89">
        <v>1700000</v>
      </c>
      <c r="I8" t="s">
        <v>53</v>
      </c>
      <c r="J8" s="12" t="s">
        <v>305</v>
      </c>
    </row>
    <row r="9" spans="1:10" x14ac:dyDescent="0.25">
      <c r="A9" s="12" t="s">
        <v>306</v>
      </c>
      <c r="B9" s="12" t="s">
        <v>275</v>
      </c>
      <c r="C9" s="12" t="s">
        <v>307</v>
      </c>
      <c r="D9" s="16"/>
      <c r="E9" s="16"/>
      <c r="F9" s="16"/>
      <c r="G9" s="20"/>
      <c r="H9" s="20"/>
      <c r="J9" s="12" t="s">
        <v>308</v>
      </c>
    </row>
    <row r="10" spans="1:10" x14ac:dyDescent="0.25">
      <c r="A10" s="12" t="s">
        <v>309</v>
      </c>
      <c r="B10" s="12" t="s">
        <v>310</v>
      </c>
      <c r="C10" s="12" t="s">
        <v>311</v>
      </c>
      <c r="D10" s="16"/>
      <c r="E10" s="16"/>
      <c r="F10" s="16"/>
      <c r="G10" s="20"/>
      <c r="H10" s="20"/>
      <c r="J10" s="12" t="s">
        <v>312</v>
      </c>
    </row>
    <row r="11" spans="1:10" x14ac:dyDescent="0.25">
      <c r="A11" s="12" t="s">
        <v>313</v>
      </c>
      <c r="B11" s="12" t="s">
        <v>314</v>
      </c>
      <c r="C11" s="12" t="s">
        <v>40</v>
      </c>
      <c r="D11" s="16"/>
      <c r="E11" s="16"/>
      <c r="F11" s="16"/>
      <c r="G11" s="20"/>
      <c r="H11" s="20"/>
      <c r="J11" s="12" t="s">
        <v>315</v>
      </c>
    </row>
    <row r="12" spans="1:10" x14ac:dyDescent="0.25">
      <c r="A12" s="12" t="s">
        <v>316</v>
      </c>
      <c r="B12" s="12" t="s">
        <v>317</v>
      </c>
      <c r="C12" s="12" t="s">
        <v>318</v>
      </c>
      <c r="D12" s="16"/>
      <c r="E12" s="16"/>
      <c r="F12" s="16"/>
      <c r="G12" s="20"/>
      <c r="H12" s="20"/>
      <c r="J12" s="36"/>
    </row>
    <row r="13" spans="1:10" x14ac:dyDescent="0.25">
      <c r="A13" s="12" t="s">
        <v>319</v>
      </c>
      <c r="B13" s="12" t="s">
        <v>320</v>
      </c>
      <c r="C13" s="12" t="s">
        <v>321</v>
      </c>
      <c r="D13" s="16"/>
      <c r="E13" s="16"/>
      <c r="F13" s="16"/>
      <c r="G13" s="20"/>
      <c r="H13" s="20"/>
      <c r="J13" s="36"/>
    </row>
    <row r="14" spans="1:10" x14ac:dyDescent="0.25">
      <c r="A14" s="12"/>
      <c r="B14" s="12"/>
      <c r="C14" s="12" t="s">
        <v>322</v>
      </c>
      <c r="D14" s="16"/>
      <c r="E14" s="16"/>
      <c r="F14" s="16"/>
      <c r="G14" s="20"/>
      <c r="H14" s="20"/>
      <c r="J14" s="36"/>
    </row>
    <row r="15" spans="1:10" x14ac:dyDescent="0.25">
      <c r="A15" s="12"/>
      <c r="B15" s="20"/>
      <c r="C15" s="12" t="s">
        <v>323</v>
      </c>
      <c r="D15" s="16"/>
      <c r="E15" s="16"/>
      <c r="F15" s="16"/>
      <c r="G15" s="20"/>
      <c r="H15" s="20"/>
      <c r="J15" s="20"/>
    </row>
    <row r="16" spans="1:10" x14ac:dyDescent="0.25">
      <c r="A16" s="12"/>
      <c r="B16" s="20"/>
      <c r="C16" s="12" t="s">
        <v>324</v>
      </c>
      <c r="D16" s="16"/>
      <c r="E16" s="16"/>
      <c r="F16" s="16"/>
      <c r="G16" s="20"/>
      <c r="H16" s="20"/>
      <c r="J16" s="20"/>
    </row>
    <row r="17" spans="1:10" x14ac:dyDescent="0.25">
      <c r="A17" s="12"/>
      <c r="B17" s="20"/>
      <c r="C17" s="12" t="s">
        <v>325</v>
      </c>
      <c r="D17" s="16"/>
      <c r="E17" s="16"/>
      <c r="F17" s="16"/>
      <c r="G17" s="20"/>
      <c r="H17" s="20"/>
      <c r="J17" s="20"/>
    </row>
    <row r="18" spans="1:10" x14ac:dyDescent="0.25">
      <c r="A18" s="12"/>
      <c r="B18" s="20"/>
      <c r="C18" s="12" t="s">
        <v>326</v>
      </c>
      <c r="D18" s="16"/>
      <c r="E18" s="16"/>
      <c r="F18" s="16"/>
      <c r="G18" s="20"/>
      <c r="H18" s="20"/>
      <c r="J18" s="20"/>
    </row>
    <row r="19" spans="1:10" x14ac:dyDescent="0.25">
      <c r="A19" s="12"/>
      <c r="B19" s="20"/>
      <c r="C19" s="12" t="s">
        <v>327</v>
      </c>
      <c r="D19" s="16"/>
      <c r="E19" s="16"/>
      <c r="F19" s="16"/>
      <c r="G19" s="20"/>
      <c r="H19" s="20"/>
      <c r="J19" s="20"/>
    </row>
    <row r="20" spans="1:10" x14ac:dyDescent="0.25">
      <c r="A20" s="20"/>
      <c r="B20" s="20"/>
      <c r="C20" s="12" t="s">
        <v>328</v>
      </c>
      <c r="D20" s="16"/>
      <c r="E20" s="16"/>
      <c r="F20" s="16"/>
      <c r="G20" s="20"/>
      <c r="H20" s="20"/>
      <c r="J20" s="20"/>
    </row>
    <row r="21" spans="1:10" x14ac:dyDescent="0.25">
      <c r="A21" s="20"/>
      <c r="B21" s="20"/>
      <c r="C21" s="12" t="s">
        <v>329</v>
      </c>
      <c r="D21" s="16"/>
      <c r="E21" s="16"/>
      <c r="F21" s="16"/>
      <c r="G21" s="20"/>
      <c r="H21" s="20"/>
      <c r="J21" s="20"/>
    </row>
    <row r="22" spans="1:10" x14ac:dyDescent="0.25">
      <c r="A22" s="20"/>
      <c r="B22" s="20"/>
      <c r="C22" s="12" t="s">
        <v>330</v>
      </c>
      <c r="D22" s="16"/>
      <c r="E22" s="16"/>
      <c r="F22" s="16"/>
      <c r="G22" s="20"/>
      <c r="H22" s="20"/>
      <c r="J22" s="20"/>
    </row>
    <row r="23" spans="1:10" x14ac:dyDescent="0.25">
      <c r="A23" s="20"/>
      <c r="B23" s="20"/>
      <c r="C23" s="12" t="s">
        <v>331</v>
      </c>
      <c r="D23" s="16"/>
      <c r="E23" s="16"/>
      <c r="F23" s="16"/>
      <c r="G23" s="20"/>
      <c r="H23" s="20"/>
      <c r="J23" s="20"/>
    </row>
    <row r="24" spans="1:10" x14ac:dyDescent="0.25">
      <c r="A24" s="20"/>
      <c r="B24" s="20"/>
      <c r="C24" s="12" t="s">
        <v>332</v>
      </c>
      <c r="D24" s="16"/>
      <c r="E24" s="16"/>
      <c r="F24" s="16"/>
      <c r="G24" s="20"/>
      <c r="H24" s="20"/>
      <c r="J24" s="20"/>
    </row>
    <row r="25" spans="1:10" x14ac:dyDescent="0.25">
      <c r="A25" s="20"/>
      <c r="B25" s="20"/>
      <c r="C25" s="12" t="s">
        <v>333</v>
      </c>
      <c r="D25" s="16"/>
      <c r="E25" s="16"/>
      <c r="F25" s="16"/>
      <c r="G25" s="20"/>
      <c r="H25" s="20"/>
      <c r="J25" s="20"/>
    </row>
    <row r="26" spans="1:10" x14ac:dyDescent="0.25">
      <c r="A26" s="20"/>
      <c r="B26" s="20"/>
      <c r="C26" s="12" t="s">
        <v>334</v>
      </c>
      <c r="D26" s="16"/>
      <c r="E26" s="16"/>
      <c r="F26" s="16"/>
      <c r="G26" s="20"/>
      <c r="H26" s="20"/>
      <c r="J26" s="20"/>
    </row>
    <row r="27" spans="1:10" x14ac:dyDescent="0.25">
      <c r="A27" s="20"/>
      <c r="B27" s="20"/>
      <c r="C27" s="12" t="s">
        <v>335</v>
      </c>
      <c r="D27" s="16"/>
      <c r="E27" s="16"/>
      <c r="F27" s="16"/>
      <c r="G27" s="20"/>
      <c r="H27" s="20"/>
      <c r="J27" s="20"/>
    </row>
    <row r="28" spans="1:10" x14ac:dyDescent="0.25">
      <c r="A28" s="20"/>
      <c r="B28" s="20"/>
      <c r="C28" s="12" t="s">
        <v>336</v>
      </c>
      <c r="D28" s="16"/>
      <c r="E28" s="16"/>
      <c r="F28" s="16"/>
      <c r="G28" s="20"/>
      <c r="H28" s="20"/>
      <c r="J28" s="20"/>
    </row>
    <row r="29" spans="1:10" x14ac:dyDescent="0.25">
      <c r="A29" s="20"/>
      <c r="B29" s="20"/>
      <c r="C29" s="12" t="s">
        <v>337</v>
      </c>
      <c r="D29" s="16"/>
      <c r="E29" s="16"/>
      <c r="F29" s="16"/>
      <c r="G29" s="20"/>
      <c r="H29" s="20"/>
      <c r="J29" s="20"/>
    </row>
    <row r="30" spans="1:10" x14ac:dyDescent="0.25">
      <c r="A30" s="26"/>
      <c r="B30" s="26"/>
      <c r="C30" s="91" t="s">
        <v>338</v>
      </c>
      <c r="D30" s="16"/>
      <c r="E30" s="16"/>
      <c r="F30" s="16"/>
      <c r="G30" s="26"/>
      <c r="H30" s="26"/>
      <c r="I30" s="6"/>
      <c r="J30" s="26"/>
    </row>
    <row r="32" spans="1:10" x14ac:dyDescent="0.25">
      <c r="A32" s="27" t="s">
        <v>3</v>
      </c>
      <c r="B32" s="11" t="s">
        <v>42</v>
      </c>
      <c r="C32" s="28" t="s">
        <v>43</v>
      </c>
      <c r="D32" s="29" t="s">
        <v>44</v>
      </c>
    </row>
    <row r="33" spans="1:6" x14ac:dyDescent="0.25">
      <c r="A33" s="27" t="s">
        <v>10</v>
      </c>
      <c r="B33" s="27" t="s">
        <v>45</v>
      </c>
      <c r="C33" s="27" t="s">
        <v>46</v>
      </c>
      <c r="D33" s="27" t="s">
        <v>47</v>
      </c>
      <c r="E33" s="30"/>
      <c r="F33" s="30" t="s">
        <v>339</v>
      </c>
    </row>
    <row r="34" spans="1:6" x14ac:dyDescent="0.25">
      <c r="A34" s="27" t="s">
        <v>11</v>
      </c>
      <c r="B34" s="31" t="s">
        <v>49</v>
      </c>
      <c r="C34" s="32" t="s">
        <v>50</v>
      </c>
      <c r="D34" s="33" t="s">
        <v>51</v>
      </c>
      <c r="E34" t="s">
        <v>52</v>
      </c>
    </row>
    <row r="35" spans="1:6" x14ac:dyDescent="0.25">
      <c r="A35" s="27" t="s">
        <v>12</v>
      </c>
      <c r="B35" s="16" t="s">
        <v>53</v>
      </c>
      <c r="C35" s="34" t="s">
        <v>54</v>
      </c>
      <c r="D35" s="35" t="s">
        <v>55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5"/>
  <sheetViews>
    <sheetView workbookViewId="0">
      <selection activeCell="M15" sqref="M15"/>
    </sheetView>
  </sheetViews>
  <sheetFormatPr baseColWidth="10" defaultRowHeight="15" x14ac:dyDescent="0.25"/>
  <cols>
    <col min="1" max="1" width="18.85546875" customWidth="1"/>
    <col min="2" max="2" width="18.42578125" customWidth="1"/>
    <col min="3" max="3" width="33.42578125" customWidth="1"/>
  </cols>
  <sheetData>
    <row r="2" spans="1:10" ht="18.75" x14ac:dyDescent="0.4">
      <c r="A2" s="1" t="s">
        <v>0</v>
      </c>
      <c r="D2" s="2"/>
    </row>
    <row r="3" spans="1:10" x14ac:dyDescent="0.25">
      <c r="A3" s="3" t="s">
        <v>1</v>
      </c>
      <c r="D3" s="42">
        <v>2015</v>
      </c>
    </row>
    <row r="4" spans="1:10" ht="16.5" x14ac:dyDescent="0.3">
      <c r="A4" s="2" t="s">
        <v>482</v>
      </c>
    </row>
    <row r="5" spans="1:10" x14ac:dyDescent="0.25">
      <c r="A5" s="5" t="s">
        <v>464</v>
      </c>
      <c r="B5" s="6"/>
      <c r="C5" s="6"/>
      <c r="D5" s="6"/>
    </row>
    <row r="6" spans="1:10" ht="16.5" x14ac:dyDescent="0.3">
      <c r="E6" s="7" t="s">
        <v>3</v>
      </c>
    </row>
    <row r="7" spans="1:10" ht="16.5" x14ac:dyDescent="0.3">
      <c r="A7" s="8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9" t="s">
        <v>9</v>
      </c>
      <c r="G7" s="8" t="s">
        <v>10</v>
      </c>
      <c r="H7" s="11" t="s">
        <v>11</v>
      </c>
      <c r="I7" s="8" t="s">
        <v>12</v>
      </c>
      <c r="J7" s="8" t="s">
        <v>13</v>
      </c>
    </row>
    <row r="8" spans="1:10" x14ac:dyDescent="0.25">
      <c r="A8" s="19" t="s">
        <v>471</v>
      </c>
      <c r="B8" s="22" t="s">
        <v>465</v>
      </c>
      <c r="C8" s="13" t="s">
        <v>475</v>
      </c>
      <c r="D8" s="16"/>
      <c r="E8" s="16"/>
      <c r="F8" s="15"/>
      <c r="G8" s="12" t="s">
        <v>60</v>
      </c>
      <c r="H8" s="106" t="s">
        <v>466</v>
      </c>
      <c r="I8" s="14" t="s">
        <v>18</v>
      </c>
      <c r="J8" s="19" t="s">
        <v>467</v>
      </c>
    </row>
    <row r="9" spans="1:10" x14ac:dyDescent="0.25">
      <c r="A9" s="19" t="s">
        <v>470</v>
      </c>
      <c r="B9" s="22" t="s">
        <v>472</v>
      </c>
      <c r="C9" s="12" t="s">
        <v>476</v>
      </c>
      <c r="D9" s="16"/>
      <c r="E9" s="16"/>
      <c r="F9" s="16"/>
      <c r="G9" s="20"/>
      <c r="H9" s="21"/>
      <c r="J9" s="19" t="s">
        <v>468</v>
      </c>
    </row>
    <row r="10" spans="1:10" x14ac:dyDescent="0.25">
      <c r="A10" s="24"/>
      <c r="B10" s="22" t="s">
        <v>473</v>
      </c>
      <c r="C10" s="20"/>
      <c r="D10" s="16"/>
      <c r="E10" s="16"/>
      <c r="F10" s="16"/>
      <c r="G10" s="20"/>
      <c r="J10" s="19" t="s">
        <v>469</v>
      </c>
    </row>
    <row r="11" spans="1:10" x14ac:dyDescent="0.25">
      <c r="A11" s="24"/>
      <c r="B11" s="105"/>
      <c r="C11" s="20"/>
      <c r="D11" s="16"/>
      <c r="E11" s="16"/>
      <c r="F11" s="16"/>
      <c r="G11" s="20"/>
      <c r="H11" s="20"/>
      <c r="J11" s="20"/>
    </row>
    <row r="12" spans="1:10" x14ac:dyDescent="0.25">
      <c r="A12" s="20"/>
      <c r="B12" s="22" t="s">
        <v>474</v>
      </c>
      <c r="C12" s="12" t="s">
        <v>477</v>
      </c>
      <c r="D12" s="26"/>
      <c r="E12" s="16"/>
      <c r="F12" s="104"/>
      <c r="G12" s="20"/>
      <c r="H12" s="41">
        <v>30000</v>
      </c>
      <c r="I12" s="22" t="s">
        <v>61</v>
      </c>
      <c r="J12" s="19" t="s">
        <v>467</v>
      </c>
    </row>
    <row r="13" spans="1:10" x14ac:dyDescent="0.25">
      <c r="A13" s="20"/>
      <c r="B13" s="24"/>
      <c r="C13" s="12" t="s">
        <v>478</v>
      </c>
      <c r="D13" s="16"/>
      <c r="E13" s="16"/>
      <c r="F13" s="104"/>
      <c r="G13" s="20"/>
      <c r="H13" s="41">
        <v>80000</v>
      </c>
      <c r="I13" s="22" t="s">
        <v>61</v>
      </c>
      <c r="J13" s="19" t="s">
        <v>468</v>
      </c>
    </row>
    <row r="14" spans="1:10" x14ac:dyDescent="0.25">
      <c r="A14" s="20"/>
      <c r="B14" s="24"/>
      <c r="C14" s="12" t="s">
        <v>479</v>
      </c>
      <c r="D14" s="16"/>
      <c r="E14" s="16"/>
      <c r="F14" s="15"/>
      <c r="G14" s="20"/>
      <c r="H14" s="41">
        <v>50000</v>
      </c>
      <c r="I14" s="22" t="s">
        <v>18</v>
      </c>
      <c r="J14" s="19" t="s">
        <v>469</v>
      </c>
    </row>
    <row r="15" spans="1:10" x14ac:dyDescent="0.25">
      <c r="A15" s="20"/>
      <c r="B15" s="24"/>
      <c r="C15" s="12" t="s">
        <v>480</v>
      </c>
      <c r="D15" s="16"/>
      <c r="E15" s="16"/>
      <c r="F15" s="15"/>
      <c r="G15" s="20"/>
      <c r="H15" s="41">
        <v>15000</v>
      </c>
      <c r="I15" s="22" t="s">
        <v>18</v>
      </c>
      <c r="J15" s="20"/>
    </row>
    <row r="16" spans="1:10" x14ac:dyDescent="0.25">
      <c r="A16" s="20"/>
      <c r="B16" s="20"/>
      <c r="C16" s="20"/>
      <c r="D16" s="16"/>
      <c r="E16" s="16"/>
      <c r="F16" s="16"/>
      <c r="G16" s="20"/>
      <c r="H16" s="20"/>
      <c r="J16" s="20"/>
    </row>
    <row r="17" spans="1:10" x14ac:dyDescent="0.25">
      <c r="A17" s="20"/>
      <c r="B17" s="20"/>
      <c r="C17" s="20"/>
      <c r="D17" s="16"/>
      <c r="E17" s="16"/>
      <c r="F17" s="16"/>
      <c r="G17" s="20"/>
      <c r="H17" s="20"/>
      <c r="J17" s="20"/>
    </row>
    <row r="18" spans="1:10" x14ac:dyDescent="0.25">
      <c r="A18" s="20"/>
      <c r="B18" s="20"/>
      <c r="C18" s="20"/>
      <c r="D18" s="16"/>
      <c r="E18" s="16"/>
      <c r="F18" s="16"/>
      <c r="G18" s="20"/>
      <c r="H18" s="20"/>
      <c r="J18" s="20"/>
    </row>
    <row r="19" spans="1:10" x14ac:dyDescent="0.25">
      <c r="A19" s="20"/>
      <c r="B19" s="20"/>
      <c r="C19" s="20"/>
      <c r="D19" s="16"/>
      <c r="E19" s="16"/>
      <c r="F19" s="16"/>
      <c r="G19" s="20"/>
      <c r="H19" s="20"/>
      <c r="J19" s="20"/>
    </row>
    <row r="20" spans="1:10" x14ac:dyDescent="0.25">
      <c r="A20" s="20"/>
      <c r="B20" s="20"/>
      <c r="C20" s="20"/>
      <c r="D20" s="16"/>
      <c r="E20" s="16"/>
      <c r="F20" s="16"/>
      <c r="G20" s="20"/>
      <c r="H20" s="20"/>
      <c r="J20" s="20"/>
    </row>
    <row r="21" spans="1:10" x14ac:dyDescent="0.25">
      <c r="A21" s="20"/>
      <c r="B21" s="20"/>
      <c r="C21" s="20"/>
      <c r="D21" s="16"/>
      <c r="E21" s="16"/>
      <c r="F21" s="16"/>
      <c r="G21" s="20"/>
      <c r="H21" s="20"/>
      <c r="J21" s="20"/>
    </row>
    <row r="22" spans="1:10" x14ac:dyDescent="0.25">
      <c r="A22" s="20"/>
      <c r="B22" s="20"/>
      <c r="C22" s="20"/>
      <c r="D22" s="16"/>
      <c r="E22" s="16"/>
      <c r="F22" s="16"/>
      <c r="G22" s="20"/>
      <c r="H22" s="20"/>
      <c r="J22" s="20"/>
    </row>
    <row r="23" spans="1:10" x14ac:dyDescent="0.25">
      <c r="A23" s="20"/>
      <c r="B23" s="20"/>
      <c r="C23" s="20"/>
      <c r="D23" s="16"/>
      <c r="E23" s="16"/>
      <c r="F23" s="16"/>
      <c r="G23" s="20"/>
      <c r="H23" s="20"/>
      <c r="J23" s="20"/>
    </row>
    <row r="24" spans="1:10" x14ac:dyDescent="0.25">
      <c r="A24" s="20"/>
      <c r="B24" s="20"/>
      <c r="C24" s="20"/>
      <c r="D24" s="16"/>
      <c r="E24" s="16"/>
      <c r="F24" s="16"/>
      <c r="G24" s="20"/>
      <c r="H24" s="20"/>
      <c r="J24" s="20"/>
    </row>
    <row r="25" spans="1:10" x14ac:dyDescent="0.25">
      <c r="A25" s="20"/>
      <c r="B25" s="20"/>
      <c r="C25" s="20"/>
      <c r="D25" s="16"/>
      <c r="E25" s="16"/>
      <c r="F25" s="16"/>
      <c r="G25" s="20"/>
      <c r="H25" s="20"/>
      <c r="J25" s="20"/>
    </row>
    <row r="26" spans="1:10" x14ac:dyDescent="0.25">
      <c r="A26" s="20"/>
      <c r="B26" s="20"/>
      <c r="C26" s="20"/>
      <c r="D26" s="16"/>
      <c r="E26" s="16"/>
      <c r="F26" s="16"/>
      <c r="G26" s="20"/>
      <c r="H26" s="20"/>
      <c r="J26" s="20"/>
    </row>
    <row r="27" spans="1:10" x14ac:dyDescent="0.25">
      <c r="A27" s="20"/>
      <c r="B27" s="20"/>
      <c r="C27" s="20"/>
      <c r="D27" s="16"/>
      <c r="E27" s="16"/>
      <c r="F27" s="16"/>
      <c r="G27" s="20"/>
      <c r="H27" s="20"/>
      <c r="J27" s="20"/>
    </row>
    <row r="28" spans="1:10" x14ac:dyDescent="0.25">
      <c r="A28" s="20"/>
      <c r="B28" s="20"/>
      <c r="C28" s="20"/>
      <c r="D28" s="16"/>
      <c r="E28" s="16"/>
      <c r="F28" s="16"/>
      <c r="G28" s="20"/>
      <c r="H28" s="20"/>
      <c r="J28" s="20"/>
    </row>
    <row r="29" spans="1:10" x14ac:dyDescent="0.25">
      <c r="A29" s="20"/>
      <c r="B29" s="20"/>
      <c r="C29" s="20"/>
      <c r="D29" s="16"/>
      <c r="E29" s="16"/>
      <c r="F29" s="16"/>
      <c r="G29" s="20"/>
      <c r="H29" s="20"/>
      <c r="J29" s="20"/>
    </row>
    <row r="30" spans="1:10" x14ac:dyDescent="0.25">
      <c r="A30" s="26"/>
      <c r="B30" s="26"/>
      <c r="C30" s="26"/>
      <c r="E30" s="16"/>
      <c r="F30" s="16"/>
      <c r="G30" s="26"/>
      <c r="H30" s="26"/>
      <c r="I30" s="6"/>
      <c r="J30" s="26"/>
    </row>
    <row r="31" spans="1:10" x14ac:dyDescent="0.25">
      <c r="D31" s="29" t="s">
        <v>44</v>
      </c>
    </row>
    <row r="32" spans="1:10" x14ac:dyDescent="0.25">
      <c r="A32" s="27" t="s">
        <v>3</v>
      </c>
      <c r="B32" s="11" t="s">
        <v>42</v>
      </c>
      <c r="C32" s="28" t="s">
        <v>43</v>
      </c>
      <c r="D32" s="27" t="s">
        <v>47</v>
      </c>
    </row>
    <row r="33" spans="1:6" x14ac:dyDescent="0.25">
      <c r="A33" s="27" t="s">
        <v>10</v>
      </c>
      <c r="B33" s="27" t="s">
        <v>45</v>
      </c>
      <c r="C33" s="27" t="s">
        <v>46</v>
      </c>
      <c r="D33" s="33" t="s">
        <v>51</v>
      </c>
      <c r="E33" s="30"/>
      <c r="F33" s="43" t="s">
        <v>481</v>
      </c>
    </row>
    <row r="34" spans="1:6" x14ac:dyDescent="0.25">
      <c r="A34" s="27" t="s">
        <v>11</v>
      </c>
      <c r="B34" s="31" t="s">
        <v>49</v>
      </c>
      <c r="C34" s="32" t="s">
        <v>50</v>
      </c>
      <c r="D34" s="35" t="s">
        <v>55</v>
      </c>
      <c r="E34" t="s">
        <v>52</v>
      </c>
    </row>
    <row r="35" spans="1:6" x14ac:dyDescent="0.25">
      <c r="A35" s="27" t="s">
        <v>12</v>
      </c>
      <c r="B35" s="16" t="s">
        <v>53</v>
      </c>
      <c r="C35" s="34" t="s">
        <v>54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5"/>
  <sheetViews>
    <sheetView workbookViewId="0">
      <selection activeCell="H20" sqref="H20"/>
    </sheetView>
  </sheetViews>
  <sheetFormatPr baseColWidth="10" defaultRowHeight="15" x14ac:dyDescent="0.25"/>
  <cols>
    <col min="1" max="1" width="13.85546875" customWidth="1"/>
    <col min="2" max="2" width="13.7109375" customWidth="1"/>
  </cols>
  <sheetData>
    <row r="2" spans="1:10" ht="18.75" x14ac:dyDescent="0.4">
      <c r="A2" s="1" t="s">
        <v>0</v>
      </c>
      <c r="D2" s="2"/>
    </row>
    <row r="3" spans="1:10" x14ac:dyDescent="0.25">
      <c r="A3" s="3" t="s">
        <v>1</v>
      </c>
      <c r="D3" s="4">
        <v>2015</v>
      </c>
    </row>
    <row r="4" spans="1:10" ht="16.5" x14ac:dyDescent="0.3">
      <c r="A4" s="2" t="s">
        <v>168</v>
      </c>
    </row>
    <row r="5" spans="1:10" x14ac:dyDescent="0.25">
      <c r="A5" s="5" t="s">
        <v>643</v>
      </c>
      <c r="B5" s="5"/>
      <c r="C5" s="6" t="s">
        <v>170</v>
      </c>
      <c r="D5" s="6"/>
    </row>
    <row r="6" spans="1:10" ht="16.5" x14ac:dyDescent="0.3">
      <c r="E6" s="7" t="s">
        <v>3</v>
      </c>
    </row>
    <row r="7" spans="1:10" ht="16.5" x14ac:dyDescent="0.3">
      <c r="A7" s="8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9" t="s">
        <v>9</v>
      </c>
      <c r="G7" s="8" t="s">
        <v>10</v>
      </c>
      <c r="H7" s="11" t="s">
        <v>11</v>
      </c>
      <c r="I7" s="8" t="s">
        <v>12</v>
      </c>
      <c r="J7" s="8" t="s">
        <v>13</v>
      </c>
    </row>
    <row r="8" spans="1:10" x14ac:dyDescent="0.25">
      <c r="A8" s="12" t="s">
        <v>644</v>
      </c>
      <c r="B8" s="12" t="s">
        <v>662</v>
      </c>
      <c r="C8" s="22" t="s">
        <v>648</v>
      </c>
      <c r="D8" s="16"/>
      <c r="E8" s="16"/>
      <c r="F8" s="15"/>
      <c r="G8" s="17" t="s">
        <v>174</v>
      </c>
      <c r="H8" s="41">
        <v>35000</v>
      </c>
      <c r="I8" t="s">
        <v>53</v>
      </c>
      <c r="J8" s="12" t="s">
        <v>660</v>
      </c>
    </row>
    <row r="9" spans="1:10" x14ac:dyDescent="0.25">
      <c r="A9" s="12" t="s">
        <v>645</v>
      </c>
      <c r="B9" s="12" t="s">
        <v>663</v>
      </c>
      <c r="C9" s="22" t="s">
        <v>649</v>
      </c>
      <c r="D9" s="16"/>
      <c r="E9" s="16"/>
      <c r="F9" s="16"/>
      <c r="G9" s="20"/>
      <c r="H9" s="20"/>
      <c r="J9" s="12" t="s">
        <v>661</v>
      </c>
    </row>
    <row r="10" spans="1:10" x14ac:dyDescent="0.25">
      <c r="A10" s="12" t="s">
        <v>646</v>
      </c>
      <c r="B10" s="12" t="s">
        <v>664</v>
      </c>
      <c r="C10" s="22" t="s">
        <v>650</v>
      </c>
      <c r="D10" s="16"/>
      <c r="E10" s="16"/>
      <c r="F10" s="16"/>
      <c r="G10" s="20"/>
      <c r="H10" s="20"/>
      <c r="J10" s="36"/>
    </row>
    <row r="11" spans="1:10" x14ac:dyDescent="0.25">
      <c r="A11" s="12" t="s">
        <v>647</v>
      </c>
      <c r="B11" s="12" t="s">
        <v>412</v>
      </c>
      <c r="D11" s="16"/>
      <c r="E11" s="16"/>
      <c r="F11" s="16"/>
      <c r="G11" s="20"/>
      <c r="H11" s="20"/>
      <c r="J11" s="36"/>
    </row>
    <row r="12" spans="1:10" x14ac:dyDescent="0.25">
      <c r="A12" s="20"/>
      <c r="C12" s="12" t="s">
        <v>655</v>
      </c>
      <c r="D12" s="16"/>
      <c r="E12" s="16"/>
      <c r="F12" s="16"/>
      <c r="G12" s="20"/>
      <c r="H12" s="20"/>
      <c r="J12" s="36"/>
    </row>
    <row r="13" spans="1:10" x14ac:dyDescent="0.25">
      <c r="A13" s="20"/>
      <c r="C13" s="12" t="s">
        <v>657</v>
      </c>
      <c r="D13" s="16"/>
      <c r="E13" s="16"/>
      <c r="F13" s="16"/>
      <c r="G13" s="20"/>
      <c r="H13" s="20"/>
      <c r="J13" s="36"/>
    </row>
    <row r="14" spans="1:10" x14ac:dyDescent="0.25">
      <c r="A14" s="20"/>
      <c r="C14" s="12" t="s">
        <v>656</v>
      </c>
      <c r="D14" s="16"/>
      <c r="E14" s="16"/>
      <c r="F14" s="16"/>
      <c r="G14" s="20"/>
      <c r="H14" s="20"/>
      <c r="J14" s="36"/>
    </row>
    <row r="15" spans="1:10" x14ac:dyDescent="0.25">
      <c r="A15" s="20"/>
      <c r="C15" s="12" t="s">
        <v>658</v>
      </c>
      <c r="D15" s="16"/>
      <c r="E15" s="16"/>
      <c r="F15" s="16"/>
      <c r="G15" s="20"/>
      <c r="H15" s="20"/>
      <c r="J15" s="36"/>
    </row>
    <row r="16" spans="1:10" x14ac:dyDescent="0.25">
      <c r="A16" s="20"/>
      <c r="B16" s="12"/>
      <c r="D16" s="16"/>
      <c r="E16" s="16"/>
      <c r="F16" s="16"/>
      <c r="G16" s="20"/>
      <c r="H16" s="20"/>
      <c r="J16" s="36"/>
    </row>
    <row r="17" spans="1:10" x14ac:dyDescent="0.25">
      <c r="A17" s="20"/>
      <c r="C17" s="12" t="s">
        <v>651</v>
      </c>
      <c r="D17" s="16"/>
      <c r="E17" s="16"/>
      <c r="F17" s="16"/>
      <c r="G17" s="20"/>
      <c r="H17" s="20"/>
      <c r="J17" s="36"/>
    </row>
    <row r="18" spans="1:10" x14ac:dyDescent="0.25">
      <c r="A18" s="20"/>
      <c r="C18" s="12" t="s">
        <v>654</v>
      </c>
      <c r="D18" s="16"/>
      <c r="E18" s="16"/>
      <c r="F18" s="16"/>
      <c r="G18" s="20"/>
      <c r="H18" s="20"/>
      <c r="J18" s="36"/>
    </row>
    <row r="19" spans="1:10" x14ac:dyDescent="0.25">
      <c r="A19" s="20"/>
      <c r="C19" s="12" t="s">
        <v>652</v>
      </c>
      <c r="D19" s="16"/>
      <c r="E19" s="16"/>
      <c r="F19" s="16"/>
      <c r="G19" s="20"/>
      <c r="H19" s="20"/>
      <c r="J19" s="36"/>
    </row>
    <row r="20" spans="1:10" x14ac:dyDescent="0.25">
      <c r="A20" s="20"/>
      <c r="C20" s="12" t="s">
        <v>653</v>
      </c>
      <c r="D20" s="16"/>
      <c r="E20" s="16"/>
      <c r="F20" s="16"/>
      <c r="G20" s="20"/>
      <c r="H20" s="20"/>
      <c r="J20" s="36"/>
    </row>
    <row r="21" spans="1:10" x14ac:dyDescent="0.25">
      <c r="A21" s="20"/>
      <c r="B21" s="36"/>
      <c r="D21" s="16"/>
      <c r="E21" s="16"/>
      <c r="F21" s="16"/>
      <c r="G21" s="20"/>
      <c r="H21" s="20"/>
      <c r="J21" s="36"/>
    </row>
    <row r="22" spans="1:10" x14ac:dyDescent="0.25">
      <c r="A22" s="20"/>
      <c r="B22" s="36"/>
      <c r="C22" s="20"/>
      <c r="D22" s="16"/>
      <c r="E22" s="16"/>
      <c r="F22" s="16"/>
      <c r="G22" s="20"/>
      <c r="H22" s="20"/>
      <c r="J22" s="36"/>
    </row>
    <row r="23" spans="1:10" x14ac:dyDescent="0.25">
      <c r="A23" s="20"/>
      <c r="B23" s="36"/>
      <c r="C23" s="20"/>
      <c r="D23" s="16"/>
      <c r="E23" s="16"/>
      <c r="F23" s="16"/>
      <c r="G23" s="20"/>
      <c r="H23" s="20"/>
      <c r="J23" s="36"/>
    </row>
    <row r="24" spans="1:10" x14ac:dyDescent="0.25">
      <c r="A24" s="20"/>
      <c r="B24" s="36"/>
      <c r="C24" s="20"/>
      <c r="D24" s="16"/>
      <c r="E24" s="16"/>
      <c r="F24" s="16"/>
      <c r="G24" s="20"/>
      <c r="H24" s="20"/>
      <c r="J24" s="36"/>
    </row>
    <row r="25" spans="1:10" x14ac:dyDescent="0.25">
      <c r="A25" s="20"/>
      <c r="B25" s="36"/>
      <c r="C25" s="20"/>
      <c r="D25" s="16"/>
      <c r="E25" s="16"/>
      <c r="F25" s="16"/>
      <c r="G25" s="20"/>
      <c r="H25" s="20"/>
      <c r="J25" s="36"/>
    </row>
    <row r="26" spans="1:10" x14ac:dyDescent="0.25">
      <c r="A26" s="20"/>
      <c r="B26" s="36"/>
      <c r="C26" s="20"/>
      <c r="D26" s="16"/>
      <c r="E26" s="16"/>
      <c r="F26" s="16"/>
      <c r="G26" s="20"/>
      <c r="H26" s="20"/>
      <c r="J26" s="36"/>
    </row>
    <row r="27" spans="1:10" x14ac:dyDescent="0.25">
      <c r="A27" s="20"/>
      <c r="B27" s="36"/>
      <c r="C27" s="20"/>
      <c r="D27" s="16"/>
      <c r="E27" s="16"/>
      <c r="F27" s="16"/>
      <c r="G27" s="20"/>
      <c r="H27" s="20"/>
      <c r="J27" s="36"/>
    </row>
    <row r="28" spans="1:10" x14ac:dyDescent="0.25">
      <c r="A28" s="20"/>
      <c r="B28" s="36"/>
      <c r="C28" s="20"/>
      <c r="D28" s="16"/>
      <c r="E28" s="16"/>
      <c r="F28" s="16"/>
      <c r="G28" s="20"/>
      <c r="H28" s="20"/>
      <c r="J28" s="36"/>
    </row>
    <row r="29" spans="1:10" x14ac:dyDescent="0.25">
      <c r="A29" s="20"/>
      <c r="B29" s="36"/>
      <c r="C29" s="20"/>
      <c r="D29" s="16"/>
      <c r="E29" s="16"/>
      <c r="F29" s="16"/>
      <c r="G29" s="20"/>
      <c r="H29" s="20"/>
      <c r="J29" s="36"/>
    </row>
    <row r="30" spans="1:10" x14ac:dyDescent="0.25">
      <c r="A30" s="26"/>
      <c r="B30" s="90"/>
      <c r="C30" s="26"/>
      <c r="D30" s="16"/>
      <c r="E30" s="16"/>
      <c r="F30" s="16"/>
      <c r="G30" s="26"/>
      <c r="H30" s="26"/>
      <c r="I30" s="6"/>
      <c r="J30" s="90"/>
    </row>
    <row r="32" spans="1:10" x14ac:dyDescent="0.25">
      <c r="A32" s="27" t="s">
        <v>3</v>
      </c>
      <c r="B32" s="11" t="s">
        <v>42</v>
      </c>
      <c r="C32" s="28" t="s">
        <v>43</v>
      </c>
      <c r="D32" s="29" t="s">
        <v>44</v>
      </c>
    </row>
    <row r="33" spans="1:6" x14ac:dyDescent="0.25">
      <c r="A33" s="27" t="s">
        <v>10</v>
      </c>
      <c r="B33" s="27" t="s">
        <v>45</v>
      </c>
      <c r="C33" s="27" t="s">
        <v>46</v>
      </c>
      <c r="D33" s="27" t="s">
        <v>47</v>
      </c>
      <c r="E33" s="30"/>
      <c r="F33" s="30" t="s">
        <v>659</v>
      </c>
    </row>
    <row r="34" spans="1:6" x14ac:dyDescent="0.25">
      <c r="A34" s="27" t="s">
        <v>11</v>
      </c>
      <c r="B34" s="31" t="s">
        <v>49</v>
      </c>
      <c r="C34" s="32" t="s">
        <v>50</v>
      </c>
      <c r="D34" s="33" t="s">
        <v>51</v>
      </c>
      <c r="E34" t="s">
        <v>52</v>
      </c>
    </row>
    <row r="35" spans="1:6" x14ac:dyDescent="0.25">
      <c r="A35" s="27" t="s">
        <v>12</v>
      </c>
      <c r="B35" s="16" t="s">
        <v>53</v>
      </c>
      <c r="C35" s="34" t="s">
        <v>54</v>
      </c>
      <c r="D35" s="35" t="s">
        <v>55</v>
      </c>
    </row>
  </sheetData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5"/>
  <sheetViews>
    <sheetView workbookViewId="0">
      <selection activeCell="F12" sqref="F12"/>
    </sheetView>
  </sheetViews>
  <sheetFormatPr baseColWidth="10" defaultRowHeight="15" x14ac:dyDescent="0.25"/>
  <sheetData>
    <row r="2" spans="1:10" ht="18.75" x14ac:dyDescent="0.4">
      <c r="A2" s="1" t="s">
        <v>0</v>
      </c>
      <c r="D2" s="2"/>
    </row>
    <row r="3" spans="1:10" x14ac:dyDescent="0.25">
      <c r="A3" s="3" t="s">
        <v>1</v>
      </c>
      <c r="D3" s="4">
        <v>2015</v>
      </c>
    </row>
    <row r="4" spans="1:10" ht="16.5" x14ac:dyDescent="0.3">
      <c r="A4" s="2" t="s">
        <v>168</v>
      </c>
    </row>
    <row r="5" spans="1:10" x14ac:dyDescent="0.25">
      <c r="A5" s="5" t="s">
        <v>169</v>
      </c>
      <c r="B5" s="5"/>
      <c r="C5" s="6" t="s">
        <v>170</v>
      </c>
      <c r="D5" s="6"/>
    </row>
    <row r="6" spans="1:10" ht="16.5" x14ac:dyDescent="0.3">
      <c r="E6" s="7" t="s">
        <v>3</v>
      </c>
    </row>
    <row r="7" spans="1:10" ht="16.5" x14ac:dyDescent="0.3">
      <c r="A7" s="8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9" t="s">
        <v>9</v>
      </c>
      <c r="G7" s="8" t="s">
        <v>10</v>
      </c>
      <c r="H7" s="11" t="s">
        <v>11</v>
      </c>
      <c r="I7" s="8" t="s">
        <v>12</v>
      </c>
      <c r="J7" s="8" t="s">
        <v>13</v>
      </c>
    </row>
    <row r="8" spans="1:10" x14ac:dyDescent="0.25">
      <c r="A8" s="12" t="s">
        <v>171</v>
      </c>
      <c r="B8" s="12" t="s">
        <v>172</v>
      </c>
      <c r="C8" s="12" t="s">
        <v>173</v>
      </c>
      <c r="E8" s="16"/>
      <c r="F8" s="15"/>
      <c r="G8" s="17" t="s">
        <v>174</v>
      </c>
      <c r="H8" s="41">
        <v>49122</v>
      </c>
      <c r="I8" t="s">
        <v>53</v>
      </c>
      <c r="J8" s="17" t="s">
        <v>175</v>
      </c>
    </row>
    <row r="9" spans="1:10" x14ac:dyDescent="0.25">
      <c r="A9" s="12" t="s">
        <v>176</v>
      </c>
      <c r="B9" s="12" t="s">
        <v>177</v>
      </c>
      <c r="C9" s="12" t="s">
        <v>178</v>
      </c>
      <c r="D9" s="16"/>
      <c r="E9" s="16"/>
      <c r="F9" s="16"/>
      <c r="G9" s="20"/>
      <c r="H9" s="20"/>
      <c r="J9" s="17" t="s">
        <v>179</v>
      </c>
    </row>
    <row r="10" spans="1:10" x14ac:dyDescent="0.25">
      <c r="A10" s="12" t="s">
        <v>180</v>
      </c>
      <c r="B10" s="12" t="s">
        <v>181</v>
      </c>
      <c r="C10" s="12" t="s">
        <v>182</v>
      </c>
      <c r="D10" s="16"/>
      <c r="E10" s="16"/>
      <c r="F10" s="16"/>
      <c r="G10" s="20"/>
      <c r="H10" s="20"/>
      <c r="J10" s="20"/>
    </row>
    <row r="11" spans="1:10" x14ac:dyDescent="0.25">
      <c r="A11" s="20"/>
      <c r="B11" s="36" t="s">
        <v>183</v>
      </c>
      <c r="C11" s="12" t="s">
        <v>184</v>
      </c>
      <c r="D11" s="16"/>
      <c r="E11" s="16"/>
      <c r="F11" s="16"/>
      <c r="G11" s="20"/>
      <c r="H11" s="20"/>
      <c r="J11" s="20"/>
    </row>
    <row r="12" spans="1:10" x14ac:dyDescent="0.25">
      <c r="A12" s="20"/>
      <c r="B12" s="20"/>
      <c r="C12" s="12" t="s">
        <v>185</v>
      </c>
      <c r="D12" s="16"/>
      <c r="E12" s="16"/>
      <c r="F12" s="16"/>
      <c r="G12" s="20"/>
      <c r="H12" s="20"/>
      <c r="J12" s="20"/>
    </row>
    <row r="13" spans="1:10" x14ac:dyDescent="0.25">
      <c r="A13" s="20"/>
      <c r="B13" s="20"/>
      <c r="C13" s="12" t="s">
        <v>186</v>
      </c>
      <c r="D13" s="16"/>
      <c r="E13" s="16"/>
      <c r="F13" s="16"/>
      <c r="G13" s="20"/>
      <c r="H13" s="20"/>
      <c r="J13" s="20"/>
    </row>
    <row r="14" spans="1:10" x14ac:dyDescent="0.25">
      <c r="A14" s="20"/>
      <c r="B14" s="20"/>
      <c r="C14" s="12" t="s">
        <v>187</v>
      </c>
      <c r="D14" s="16"/>
      <c r="E14" s="16"/>
      <c r="F14" s="16"/>
      <c r="G14" s="20"/>
      <c r="H14" s="20"/>
      <c r="J14" s="20"/>
    </row>
    <row r="15" spans="1:10" x14ac:dyDescent="0.25">
      <c r="A15" s="20"/>
      <c r="B15" s="20"/>
      <c r="C15" s="12" t="s">
        <v>188</v>
      </c>
      <c r="D15" s="16"/>
      <c r="E15" s="16"/>
      <c r="F15" s="16"/>
      <c r="G15" s="20"/>
      <c r="H15" s="20"/>
      <c r="J15" s="20"/>
    </row>
    <row r="16" spans="1:10" x14ac:dyDescent="0.25">
      <c r="A16" s="20"/>
      <c r="B16" s="20"/>
      <c r="C16" s="12" t="s">
        <v>189</v>
      </c>
      <c r="D16" s="16"/>
      <c r="E16" s="16"/>
      <c r="F16" s="16"/>
      <c r="G16" s="20"/>
      <c r="H16" s="20"/>
      <c r="J16" s="20"/>
    </row>
    <row r="17" spans="1:10" x14ac:dyDescent="0.25">
      <c r="A17" s="20"/>
      <c r="B17" s="20"/>
      <c r="C17" s="20"/>
      <c r="D17" s="16"/>
      <c r="E17" s="16"/>
      <c r="F17" s="16"/>
      <c r="G17" s="20"/>
      <c r="H17" s="20"/>
      <c r="J17" s="20"/>
    </row>
    <row r="18" spans="1:10" x14ac:dyDescent="0.25">
      <c r="A18" s="20"/>
      <c r="B18" s="20"/>
      <c r="C18" s="20"/>
      <c r="D18" s="16"/>
      <c r="E18" s="16"/>
      <c r="F18" s="16"/>
      <c r="G18" s="20"/>
      <c r="H18" s="20"/>
      <c r="J18" s="20"/>
    </row>
    <row r="19" spans="1:10" x14ac:dyDescent="0.25">
      <c r="A19" s="20"/>
      <c r="B19" s="20"/>
      <c r="C19" s="20"/>
      <c r="D19" s="16"/>
      <c r="E19" s="16"/>
      <c r="F19" s="16"/>
      <c r="G19" s="20"/>
      <c r="H19" s="20"/>
      <c r="J19" s="20"/>
    </row>
    <row r="20" spans="1:10" x14ac:dyDescent="0.25">
      <c r="A20" s="20"/>
      <c r="B20" s="20"/>
      <c r="C20" s="20"/>
      <c r="D20" s="16"/>
      <c r="E20" s="16"/>
      <c r="F20" s="16"/>
      <c r="G20" s="20"/>
      <c r="H20" s="20"/>
      <c r="J20" s="20"/>
    </row>
    <row r="21" spans="1:10" x14ac:dyDescent="0.25">
      <c r="A21" s="20"/>
      <c r="B21" s="20"/>
      <c r="C21" s="20"/>
      <c r="D21" s="16"/>
      <c r="E21" s="16"/>
      <c r="F21" s="16"/>
      <c r="G21" s="20"/>
      <c r="H21" s="20"/>
      <c r="J21" s="20"/>
    </row>
    <row r="22" spans="1:10" x14ac:dyDescent="0.25">
      <c r="A22" s="20"/>
      <c r="B22" s="20"/>
      <c r="C22" s="20"/>
      <c r="D22" s="16"/>
      <c r="E22" s="16"/>
      <c r="F22" s="16"/>
      <c r="G22" s="20"/>
      <c r="H22" s="20"/>
      <c r="J22" s="20"/>
    </row>
    <row r="23" spans="1:10" x14ac:dyDescent="0.25">
      <c r="A23" s="20"/>
      <c r="B23" s="20"/>
      <c r="C23" s="20"/>
      <c r="D23" s="16"/>
      <c r="E23" s="16"/>
      <c r="F23" s="16"/>
      <c r="G23" s="20"/>
      <c r="H23" s="20"/>
      <c r="J23" s="20"/>
    </row>
    <row r="24" spans="1:10" x14ac:dyDescent="0.25">
      <c r="A24" s="20"/>
      <c r="B24" s="20"/>
      <c r="C24" s="20"/>
      <c r="D24" s="16"/>
      <c r="E24" s="16"/>
      <c r="F24" s="16"/>
      <c r="G24" s="20"/>
      <c r="H24" s="20"/>
      <c r="J24" s="20"/>
    </row>
    <row r="25" spans="1:10" x14ac:dyDescent="0.25">
      <c r="A25" s="20"/>
      <c r="B25" s="20"/>
      <c r="C25" s="20"/>
      <c r="D25" s="16"/>
      <c r="E25" s="16"/>
      <c r="F25" s="16"/>
      <c r="G25" s="20"/>
      <c r="H25" s="20"/>
      <c r="J25" s="20"/>
    </row>
    <row r="26" spans="1:10" x14ac:dyDescent="0.25">
      <c r="A26" s="20"/>
      <c r="B26" s="20"/>
      <c r="C26" s="20"/>
      <c r="D26" s="16"/>
      <c r="E26" s="16"/>
      <c r="F26" s="16"/>
      <c r="G26" s="20"/>
      <c r="H26" s="20"/>
      <c r="J26" s="20"/>
    </row>
    <row r="27" spans="1:10" x14ac:dyDescent="0.25">
      <c r="A27" s="20"/>
      <c r="B27" s="20"/>
      <c r="C27" s="20"/>
      <c r="D27" s="16"/>
      <c r="E27" s="16"/>
      <c r="F27" s="16"/>
      <c r="G27" s="20"/>
      <c r="H27" s="20"/>
      <c r="J27" s="20"/>
    </row>
    <row r="28" spans="1:10" x14ac:dyDescent="0.25">
      <c r="A28" s="20"/>
      <c r="B28" s="20"/>
      <c r="C28" s="20"/>
      <c r="D28" s="16"/>
      <c r="E28" s="16"/>
      <c r="F28" s="16"/>
      <c r="G28" s="20"/>
      <c r="H28" s="20"/>
      <c r="J28" s="20"/>
    </row>
    <row r="29" spans="1:10" x14ac:dyDescent="0.25">
      <c r="A29" s="20"/>
      <c r="B29" s="20"/>
      <c r="C29" s="20"/>
      <c r="D29" s="16"/>
      <c r="E29" s="16"/>
      <c r="F29" s="16"/>
      <c r="G29" s="20"/>
      <c r="H29" s="20"/>
      <c r="J29" s="20"/>
    </row>
    <row r="30" spans="1:10" x14ac:dyDescent="0.25">
      <c r="A30" s="26"/>
      <c r="B30" s="26"/>
      <c r="C30" s="26"/>
      <c r="D30" s="16"/>
      <c r="E30" s="16"/>
      <c r="F30" s="16"/>
      <c r="G30" s="26"/>
      <c r="H30" s="26"/>
      <c r="I30" s="6"/>
      <c r="J30" s="26"/>
    </row>
    <row r="32" spans="1:10" x14ac:dyDescent="0.25">
      <c r="A32" s="27" t="s">
        <v>3</v>
      </c>
      <c r="B32" s="11" t="s">
        <v>42</v>
      </c>
      <c r="C32" s="28" t="s">
        <v>43</v>
      </c>
      <c r="D32" s="29" t="s">
        <v>44</v>
      </c>
    </row>
    <row r="33" spans="1:6" x14ac:dyDescent="0.25">
      <c r="A33" s="27" t="s">
        <v>10</v>
      </c>
      <c r="B33" s="27" t="s">
        <v>45</v>
      </c>
      <c r="C33" s="27" t="s">
        <v>46</v>
      </c>
      <c r="D33" s="27" t="s">
        <v>47</v>
      </c>
      <c r="E33" s="30"/>
      <c r="F33" s="30" t="s">
        <v>190</v>
      </c>
    </row>
    <row r="34" spans="1:6" x14ac:dyDescent="0.25">
      <c r="A34" s="27" t="s">
        <v>11</v>
      </c>
      <c r="B34" s="31" t="s">
        <v>49</v>
      </c>
      <c r="C34" s="32" t="s">
        <v>50</v>
      </c>
      <c r="D34" s="33" t="s">
        <v>51</v>
      </c>
      <c r="E34" t="s">
        <v>52</v>
      </c>
    </row>
    <row r="35" spans="1:6" x14ac:dyDescent="0.25">
      <c r="A35" s="27" t="s">
        <v>12</v>
      </c>
      <c r="B35" s="16" t="s">
        <v>53</v>
      </c>
      <c r="C35" s="34" t="s">
        <v>54</v>
      </c>
      <c r="D35" s="35" t="s">
        <v>55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2"/>
  <sheetViews>
    <sheetView topLeftCell="A88" workbookViewId="0">
      <selection activeCell="H113" sqref="H113"/>
    </sheetView>
  </sheetViews>
  <sheetFormatPr baseColWidth="10" defaultRowHeight="15" x14ac:dyDescent="0.25"/>
  <cols>
    <col min="2" max="2" width="13.140625" customWidth="1"/>
    <col min="3" max="3" width="18.140625" customWidth="1"/>
    <col min="10" max="10" width="15.140625" customWidth="1"/>
  </cols>
  <sheetData>
    <row r="2" spans="1:10" ht="18.75" x14ac:dyDescent="0.4">
      <c r="A2" s="1" t="s">
        <v>0</v>
      </c>
      <c r="D2" s="2"/>
    </row>
    <row r="3" spans="1:10" x14ac:dyDescent="0.25">
      <c r="A3" s="3" t="s">
        <v>1</v>
      </c>
      <c r="D3" s="42">
        <v>2015</v>
      </c>
    </row>
    <row r="4" spans="1:10" ht="16.5" x14ac:dyDescent="0.3">
      <c r="A4" s="2" t="s">
        <v>401</v>
      </c>
    </row>
    <row r="5" spans="1:10" x14ac:dyDescent="0.25">
      <c r="A5" s="5" t="s">
        <v>363</v>
      </c>
      <c r="B5" s="5"/>
      <c r="C5" s="6" t="s">
        <v>170</v>
      </c>
    </row>
    <row r="6" spans="1:10" ht="16.5" x14ac:dyDescent="0.3">
      <c r="E6" s="7" t="s">
        <v>3</v>
      </c>
    </row>
    <row r="7" spans="1:10" ht="16.5" x14ac:dyDescent="0.3">
      <c r="A7" s="8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9" t="s">
        <v>9</v>
      </c>
      <c r="G7" s="8" t="s">
        <v>10</v>
      </c>
      <c r="H7" s="11" t="s">
        <v>11</v>
      </c>
      <c r="I7" s="8" t="s">
        <v>12</v>
      </c>
      <c r="J7" s="8" t="s">
        <v>13</v>
      </c>
    </row>
    <row r="8" spans="1:10" x14ac:dyDescent="0.25">
      <c r="A8" s="12" t="s">
        <v>364</v>
      </c>
      <c r="B8" s="12" t="s">
        <v>365</v>
      </c>
      <c r="C8" s="12" t="s">
        <v>366</v>
      </c>
      <c r="E8" s="16"/>
      <c r="F8" s="92"/>
      <c r="G8" s="12" t="s">
        <v>47</v>
      </c>
      <c r="H8" s="41">
        <v>1114</v>
      </c>
      <c r="I8" s="38" t="s">
        <v>61</v>
      </c>
      <c r="J8" s="20" t="s">
        <v>367</v>
      </c>
    </row>
    <row r="9" spans="1:10" x14ac:dyDescent="0.25">
      <c r="A9" s="12" t="s">
        <v>368</v>
      </c>
      <c r="B9" s="12" t="s">
        <v>369</v>
      </c>
      <c r="C9" s="12" t="s">
        <v>370</v>
      </c>
      <c r="D9" s="16"/>
      <c r="E9" s="16"/>
      <c r="F9" s="16"/>
      <c r="G9" s="20"/>
      <c r="H9" s="20"/>
      <c r="J9" s="20" t="s">
        <v>371</v>
      </c>
    </row>
    <row r="10" spans="1:10" x14ac:dyDescent="0.25">
      <c r="A10" s="12" t="s">
        <v>372</v>
      </c>
      <c r="B10" s="12" t="s">
        <v>373</v>
      </c>
      <c r="C10" s="12" t="s">
        <v>369</v>
      </c>
      <c r="D10" s="16"/>
      <c r="E10" s="16"/>
      <c r="F10" s="16"/>
      <c r="G10" s="20"/>
      <c r="H10" s="20"/>
      <c r="J10" s="20"/>
    </row>
    <row r="11" spans="1:10" x14ac:dyDescent="0.25">
      <c r="A11" s="12" t="s">
        <v>374</v>
      </c>
      <c r="B11" s="12" t="s">
        <v>375</v>
      </c>
      <c r="C11" s="12" t="s">
        <v>376</v>
      </c>
      <c r="D11" s="16"/>
      <c r="E11" s="16"/>
      <c r="F11" s="16"/>
      <c r="G11" s="20"/>
      <c r="H11" s="20"/>
      <c r="J11" s="20"/>
    </row>
    <row r="12" spans="1:10" x14ac:dyDescent="0.25">
      <c r="A12" s="20"/>
      <c r="B12" s="12" t="s">
        <v>377</v>
      </c>
      <c r="C12" s="12" t="s">
        <v>378</v>
      </c>
      <c r="D12" s="93"/>
      <c r="E12" s="16"/>
      <c r="F12" s="16"/>
      <c r="G12" s="20"/>
      <c r="H12" s="20"/>
      <c r="J12" s="20"/>
    </row>
    <row r="13" spans="1:10" x14ac:dyDescent="0.25">
      <c r="A13" s="20"/>
      <c r="B13" s="12" t="s">
        <v>379</v>
      </c>
      <c r="C13" s="12" t="s">
        <v>380</v>
      </c>
      <c r="D13" s="16"/>
      <c r="E13" s="16"/>
      <c r="F13" s="16"/>
      <c r="G13" s="20"/>
      <c r="H13" s="20"/>
      <c r="J13" s="20"/>
    </row>
    <row r="14" spans="1:10" x14ac:dyDescent="0.25">
      <c r="A14" s="20"/>
      <c r="B14" s="12" t="s">
        <v>381</v>
      </c>
      <c r="C14" s="12" t="s">
        <v>382</v>
      </c>
      <c r="E14" s="16"/>
      <c r="F14" s="15"/>
      <c r="G14" s="12" t="s">
        <v>46</v>
      </c>
      <c r="H14" s="94"/>
      <c r="I14" s="38" t="s">
        <v>61</v>
      </c>
      <c r="J14" s="20"/>
    </row>
    <row r="15" spans="1:10" x14ac:dyDescent="0.25">
      <c r="A15" s="20"/>
      <c r="B15" s="12" t="s">
        <v>383</v>
      </c>
      <c r="C15" s="12" t="s">
        <v>384</v>
      </c>
      <c r="D15" s="16"/>
      <c r="E15" s="16"/>
      <c r="F15" s="16"/>
      <c r="G15" s="20"/>
      <c r="H15" s="20"/>
      <c r="J15" s="20"/>
    </row>
    <row r="16" spans="1:10" x14ac:dyDescent="0.25">
      <c r="A16" s="20"/>
      <c r="B16" s="12" t="s">
        <v>385</v>
      </c>
      <c r="C16" s="12" t="s">
        <v>386</v>
      </c>
      <c r="D16" s="16"/>
      <c r="E16" s="16"/>
      <c r="F16" s="16"/>
      <c r="G16" s="20"/>
      <c r="H16" s="20"/>
      <c r="J16" s="20"/>
    </row>
    <row r="17" spans="1:10" x14ac:dyDescent="0.25">
      <c r="A17" s="20"/>
      <c r="B17" s="12" t="s">
        <v>387</v>
      </c>
      <c r="C17" s="12" t="s">
        <v>388</v>
      </c>
      <c r="D17" s="16"/>
      <c r="E17" s="16"/>
      <c r="F17" s="16"/>
      <c r="G17" s="12" t="s">
        <v>47</v>
      </c>
      <c r="H17" s="18">
        <v>11159</v>
      </c>
      <c r="J17" s="20"/>
    </row>
    <row r="18" spans="1:10" x14ac:dyDescent="0.25">
      <c r="A18" s="20"/>
      <c r="B18" s="12" t="s">
        <v>389</v>
      </c>
      <c r="C18" s="12" t="s">
        <v>390</v>
      </c>
      <c r="D18" s="16"/>
      <c r="E18" s="16"/>
      <c r="F18" s="16"/>
      <c r="G18" s="20"/>
      <c r="H18" s="20"/>
      <c r="J18" s="20"/>
    </row>
    <row r="19" spans="1:10" x14ac:dyDescent="0.25">
      <c r="A19" s="20"/>
      <c r="B19" s="17" t="s">
        <v>391</v>
      </c>
      <c r="C19" s="17" t="s">
        <v>392</v>
      </c>
      <c r="D19" s="16"/>
      <c r="E19" s="16"/>
      <c r="F19" s="16"/>
      <c r="G19" s="20"/>
      <c r="H19" s="20"/>
      <c r="J19" s="20"/>
    </row>
    <row r="20" spans="1:10" x14ac:dyDescent="0.25">
      <c r="A20" s="20"/>
      <c r="B20" s="17" t="s">
        <v>393</v>
      </c>
      <c r="C20" s="12" t="s">
        <v>394</v>
      </c>
      <c r="E20" s="16"/>
      <c r="F20" s="92"/>
      <c r="G20" s="12" t="s">
        <v>47</v>
      </c>
      <c r="H20" s="85" t="s">
        <v>395</v>
      </c>
      <c r="I20" s="38" t="s">
        <v>61</v>
      </c>
      <c r="J20" s="20"/>
    </row>
    <row r="21" spans="1:10" x14ac:dyDescent="0.25">
      <c r="A21" s="20"/>
      <c r="B21" s="12" t="s">
        <v>396</v>
      </c>
      <c r="C21" s="17" t="s">
        <v>397</v>
      </c>
      <c r="D21" s="16"/>
      <c r="E21" s="16"/>
      <c r="F21" s="16"/>
      <c r="G21" s="20"/>
      <c r="H21" s="20"/>
      <c r="J21" s="20"/>
    </row>
    <row r="22" spans="1:10" x14ac:dyDescent="0.25">
      <c r="A22" s="20"/>
      <c r="B22" s="36"/>
      <c r="C22" s="12" t="s">
        <v>398</v>
      </c>
      <c r="D22" s="16"/>
      <c r="E22" s="16"/>
      <c r="F22" s="16"/>
      <c r="G22" s="20"/>
      <c r="H22" s="20"/>
      <c r="J22" s="20"/>
    </row>
    <row r="23" spans="1:10" x14ac:dyDescent="0.25">
      <c r="A23" s="20"/>
      <c r="B23" s="36"/>
      <c r="C23" s="12" t="s">
        <v>399</v>
      </c>
      <c r="D23" s="16"/>
      <c r="E23" s="16"/>
      <c r="F23" s="16"/>
      <c r="G23" s="20"/>
      <c r="H23" s="20"/>
      <c r="J23" s="20"/>
    </row>
    <row r="24" spans="1:10" x14ac:dyDescent="0.25">
      <c r="A24" s="20"/>
      <c r="B24" s="20"/>
      <c r="C24" s="36"/>
      <c r="D24" s="16"/>
      <c r="E24" s="16"/>
      <c r="F24" s="16"/>
      <c r="G24" s="20"/>
      <c r="H24" s="20"/>
      <c r="J24" s="20"/>
    </row>
    <row r="25" spans="1:10" x14ac:dyDescent="0.25">
      <c r="A25" s="20"/>
      <c r="B25" s="20"/>
      <c r="C25" s="36"/>
      <c r="D25" s="16"/>
      <c r="E25" s="16"/>
      <c r="F25" s="16"/>
      <c r="G25" s="20"/>
      <c r="H25" s="20"/>
      <c r="J25" s="20"/>
    </row>
    <row r="26" spans="1:10" x14ac:dyDescent="0.25">
      <c r="A26" s="20"/>
      <c r="B26" s="20"/>
      <c r="C26" s="36"/>
      <c r="D26" s="16"/>
      <c r="E26" s="16"/>
      <c r="F26" s="16"/>
      <c r="G26" s="20"/>
      <c r="H26" s="20"/>
      <c r="J26" s="20"/>
    </row>
    <row r="27" spans="1:10" x14ac:dyDescent="0.25">
      <c r="A27" s="20"/>
      <c r="B27" s="20"/>
      <c r="C27" s="36"/>
      <c r="D27" s="16"/>
      <c r="E27" s="16"/>
      <c r="F27" s="16"/>
      <c r="G27" s="20"/>
      <c r="H27" s="20"/>
      <c r="J27" s="20"/>
    </row>
    <row r="28" spans="1:10" x14ac:dyDescent="0.25">
      <c r="A28" s="20"/>
      <c r="B28" s="20"/>
      <c r="C28" s="36"/>
      <c r="D28" s="16"/>
      <c r="E28" s="16"/>
      <c r="F28" s="16"/>
      <c r="G28" s="20"/>
      <c r="H28" s="20"/>
      <c r="J28" s="20"/>
    </row>
    <row r="29" spans="1:10" x14ac:dyDescent="0.25">
      <c r="A29" s="20"/>
      <c r="B29" s="20"/>
      <c r="C29" s="36"/>
      <c r="D29" s="16"/>
      <c r="E29" s="16"/>
      <c r="F29" s="16"/>
      <c r="G29" s="20"/>
      <c r="H29" s="20"/>
      <c r="J29" s="20"/>
    </row>
    <row r="30" spans="1:10" x14ac:dyDescent="0.25">
      <c r="A30" s="26"/>
      <c r="B30" s="26"/>
      <c r="C30" s="90"/>
      <c r="D30" s="16"/>
      <c r="E30" s="16"/>
      <c r="F30" s="16"/>
      <c r="G30" s="26"/>
      <c r="H30" s="26"/>
      <c r="I30" s="6"/>
      <c r="J30" s="26"/>
    </row>
    <row r="32" spans="1:10" x14ac:dyDescent="0.25">
      <c r="A32" s="27" t="s">
        <v>3</v>
      </c>
      <c r="B32" s="11" t="s">
        <v>42</v>
      </c>
      <c r="C32" s="28" t="s">
        <v>43</v>
      </c>
      <c r="D32" s="29" t="s">
        <v>44</v>
      </c>
    </row>
    <row r="33" spans="1:7" x14ac:dyDescent="0.25">
      <c r="A33" s="27" t="s">
        <v>10</v>
      </c>
      <c r="B33" s="27" t="s">
        <v>45</v>
      </c>
      <c r="C33" s="27" t="s">
        <v>46</v>
      </c>
      <c r="D33" s="27" t="s">
        <v>47</v>
      </c>
      <c r="E33" s="43"/>
      <c r="F33" s="43" t="s">
        <v>400</v>
      </c>
      <c r="G33" s="44"/>
    </row>
    <row r="34" spans="1:7" x14ac:dyDescent="0.25">
      <c r="A34" s="27" t="s">
        <v>11</v>
      </c>
      <c r="B34" s="31" t="s">
        <v>49</v>
      </c>
      <c r="C34" s="32" t="s">
        <v>50</v>
      </c>
      <c r="D34" s="33" t="s">
        <v>51</v>
      </c>
      <c r="E34" t="s">
        <v>52</v>
      </c>
    </row>
    <row r="35" spans="1:7" x14ac:dyDescent="0.25">
      <c r="A35" s="27" t="s">
        <v>12</v>
      </c>
      <c r="B35" s="16" t="s">
        <v>53</v>
      </c>
      <c r="C35" s="34" t="s">
        <v>54</v>
      </c>
      <c r="D35" s="35" t="s">
        <v>55</v>
      </c>
    </row>
    <row r="89" spans="1:10" ht="18.75" x14ac:dyDescent="0.4">
      <c r="A89" s="1" t="s">
        <v>0</v>
      </c>
      <c r="D89" s="2"/>
    </row>
    <row r="90" spans="1:10" x14ac:dyDescent="0.25">
      <c r="A90" s="3" t="s">
        <v>1</v>
      </c>
      <c r="D90" s="42">
        <v>2015</v>
      </c>
    </row>
    <row r="91" spans="1:10" ht="16.5" x14ac:dyDescent="0.3">
      <c r="A91" s="2" t="s">
        <v>401</v>
      </c>
    </row>
    <row r="92" spans="1:10" x14ac:dyDescent="0.25">
      <c r="A92" s="5" t="s">
        <v>752</v>
      </c>
      <c r="B92" s="6"/>
      <c r="C92" s="6"/>
      <c r="D92" s="6"/>
    </row>
    <row r="93" spans="1:10" ht="16.5" x14ac:dyDescent="0.3">
      <c r="E93" s="7" t="s">
        <v>3</v>
      </c>
    </row>
    <row r="94" spans="1:10" ht="16.5" x14ac:dyDescent="0.3">
      <c r="A94" s="8" t="s">
        <v>4</v>
      </c>
      <c r="B94" s="8" t="s">
        <v>5</v>
      </c>
      <c r="C94" s="8" t="s">
        <v>6</v>
      </c>
      <c r="D94" s="9" t="s">
        <v>7</v>
      </c>
      <c r="E94" s="10" t="s">
        <v>8</v>
      </c>
      <c r="F94" s="9" t="s">
        <v>9</v>
      </c>
      <c r="G94" s="8" t="s">
        <v>10</v>
      </c>
      <c r="H94" s="11" t="s">
        <v>11</v>
      </c>
      <c r="I94" s="8" t="s">
        <v>12</v>
      </c>
      <c r="J94" s="8" t="s">
        <v>13</v>
      </c>
    </row>
    <row r="95" spans="1:10" x14ac:dyDescent="0.25">
      <c r="A95" s="12" t="s">
        <v>706</v>
      </c>
      <c r="B95" s="13" t="s">
        <v>756</v>
      </c>
      <c r="C95" s="22" t="s">
        <v>763</v>
      </c>
      <c r="D95" s="16"/>
      <c r="E95" s="16"/>
      <c r="F95" s="15"/>
      <c r="G95" s="12" t="s">
        <v>174</v>
      </c>
      <c r="H95" s="41">
        <v>45000</v>
      </c>
      <c r="I95" s="14" t="s">
        <v>18</v>
      </c>
      <c r="J95" s="12" t="s">
        <v>367</v>
      </c>
    </row>
    <row r="96" spans="1:10" x14ac:dyDescent="0.25">
      <c r="A96" s="12" t="s">
        <v>753</v>
      </c>
      <c r="B96" s="12" t="s">
        <v>369</v>
      </c>
      <c r="C96" s="22" t="s">
        <v>764</v>
      </c>
      <c r="D96" s="16"/>
      <c r="E96" s="16"/>
      <c r="F96" s="16"/>
      <c r="G96" s="20"/>
      <c r="H96" s="20"/>
      <c r="J96" s="12" t="s">
        <v>776</v>
      </c>
    </row>
    <row r="97" spans="1:10" x14ac:dyDescent="0.25">
      <c r="A97" s="12" t="s">
        <v>754</v>
      </c>
      <c r="B97" s="12" t="s">
        <v>757</v>
      </c>
      <c r="C97" s="22" t="s">
        <v>765</v>
      </c>
      <c r="D97" s="16"/>
      <c r="E97" s="16"/>
      <c r="F97" s="16"/>
      <c r="G97" s="20"/>
      <c r="H97" s="39"/>
      <c r="J97" s="12"/>
    </row>
    <row r="98" spans="1:10" x14ac:dyDescent="0.25">
      <c r="A98" s="12" t="s">
        <v>755</v>
      </c>
      <c r="B98" s="127" t="s">
        <v>758</v>
      </c>
      <c r="C98" s="22" t="s">
        <v>766</v>
      </c>
      <c r="D98" s="16"/>
      <c r="E98" s="16"/>
      <c r="F98" s="16"/>
      <c r="G98" s="20"/>
      <c r="H98" s="20"/>
      <c r="J98" s="20"/>
    </row>
    <row r="99" spans="1:10" x14ac:dyDescent="0.25">
      <c r="A99" s="36"/>
      <c r="B99" s="12"/>
      <c r="C99" s="12" t="s">
        <v>767</v>
      </c>
      <c r="D99" s="16"/>
      <c r="E99" s="16"/>
      <c r="F99" s="16"/>
      <c r="G99" s="20"/>
      <c r="H99" s="20"/>
      <c r="J99" s="20"/>
    </row>
    <row r="100" spans="1:10" x14ac:dyDescent="0.25">
      <c r="A100" s="12"/>
      <c r="C100" s="12" t="s">
        <v>768</v>
      </c>
      <c r="D100" s="16"/>
      <c r="E100" s="16"/>
      <c r="F100" s="15"/>
      <c r="G100" s="12" t="s">
        <v>174</v>
      </c>
      <c r="H100" s="41">
        <v>15000</v>
      </c>
      <c r="I100" t="s">
        <v>18</v>
      </c>
      <c r="J100" s="20"/>
    </row>
    <row r="101" spans="1:10" x14ac:dyDescent="0.25">
      <c r="A101" s="12"/>
      <c r="B101" s="20"/>
      <c r="D101" s="16"/>
      <c r="E101" s="16"/>
      <c r="F101" s="16"/>
      <c r="G101" s="20"/>
      <c r="H101" s="20"/>
      <c r="J101" s="20"/>
    </row>
    <row r="102" spans="1:10" x14ac:dyDescent="0.25">
      <c r="A102" s="12"/>
      <c r="B102" s="12" t="s">
        <v>759</v>
      </c>
      <c r="C102" s="22" t="s">
        <v>769</v>
      </c>
      <c r="D102" s="16"/>
      <c r="E102" s="16"/>
      <c r="F102" s="16"/>
      <c r="G102" s="20"/>
      <c r="H102" s="20"/>
      <c r="J102" s="20"/>
    </row>
    <row r="103" spans="1:10" x14ac:dyDescent="0.25">
      <c r="A103" s="20"/>
      <c r="B103" s="12" t="s">
        <v>760</v>
      </c>
      <c r="C103" s="22" t="s">
        <v>770</v>
      </c>
      <c r="D103" s="16"/>
      <c r="E103" s="16"/>
      <c r="F103" s="16"/>
      <c r="G103" s="20"/>
      <c r="H103" s="20"/>
      <c r="J103" s="20"/>
    </row>
    <row r="104" spans="1:10" x14ac:dyDescent="0.25">
      <c r="A104" s="20"/>
      <c r="B104" s="12" t="s">
        <v>761</v>
      </c>
      <c r="C104" s="22" t="s">
        <v>771</v>
      </c>
      <c r="D104" s="16"/>
      <c r="E104" s="16"/>
      <c r="F104" s="16"/>
      <c r="G104" s="20"/>
      <c r="H104" s="20"/>
      <c r="J104" s="20"/>
    </row>
    <row r="105" spans="1:10" x14ac:dyDescent="0.25">
      <c r="A105" s="20"/>
      <c r="B105" s="12" t="s">
        <v>762</v>
      </c>
      <c r="C105" s="12" t="s">
        <v>399</v>
      </c>
      <c r="D105" s="16"/>
      <c r="E105" s="16"/>
      <c r="F105" s="16"/>
      <c r="G105" s="20"/>
      <c r="H105" s="20"/>
      <c r="J105" s="20"/>
    </row>
    <row r="106" spans="1:10" x14ac:dyDescent="0.25">
      <c r="A106" s="20"/>
      <c r="B106" s="20"/>
      <c r="D106" s="16"/>
      <c r="E106" s="16"/>
      <c r="F106" s="16"/>
      <c r="G106" s="20"/>
      <c r="H106" s="20"/>
      <c r="J106" s="20"/>
    </row>
    <row r="107" spans="1:10" x14ac:dyDescent="0.25">
      <c r="A107" s="20"/>
      <c r="C107" s="12" t="s">
        <v>772</v>
      </c>
      <c r="D107" s="16"/>
      <c r="E107" s="16"/>
      <c r="F107" s="15"/>
      <c r="G107" s="12" t="s">
        <v>543</v>
      </c>
      <c r="H107" s="41">
        <v>15000</v>
      </c>
      <c r="I107" t="s">
        <v>18</v>
      </c>
      <c r="J107" s="20"/>
    </row>
    <row r="108" spans="1:10" x14ac:dyDescent="0.25">
      <c r="A108" s="20"/>
      <c r="B108" s="12"/>
      <c r="C108" s="12" t="s">
        <v>773</v>
      </c>
      <c r="D108" s="16"/>
      <c r="E108" s="16"/>
      <c r="F108" s="16"/>
      <c r="G108" s="20"/>
      <c r="H108" s="20"/>
      <c r="J108" s="20"/>
    </row>
    <row r="109" spans="1:10" x14ac:dyDescent="0.25">
      <c r="A109" s="20"/>
      <c r="B109" s="20"/>
      <c r="C109" s="12" t="s">
        <v>774</v>
      </c>
      <c r="D109" s="16"/>
      <c r="E109" s="16"/>
      <c r="F109" s="16"/>
      <c r="G109" s="20"/>
      <c r="H109" s="20"/>
      <c r="J109" s="20"/>
    </row>
    <row r="110" spans="1:10" x14ac:dyDescent="0.25">
      <c r="A110" s="20"/>
      <c r="B110" s="20"/>
      <c r="C110" s="12" t="s">
        <v>775</v>
      </c>
      <c r="D110" s="16"/>
      <c r="E110" s="16"/>
      <c r="F110" s="16"/>
      <c r="G110" s="20"/>
      <c r="H110" s="20"/>
      <c r="J110" s="20"/>
    </row>
    <row r="111" spans="1:10" x14ac:dyDescent="0.25">
      <c r="A111" s="20"/>
      <c r="B111" s="20"/>
      <c r="C111" s="127" t="s">
        <v>384</v>
      </c>
      <c r="D111" s="16"/>
      <c r="E111" s="16"/>
      <c r="F111" s="16"/>
      <c r="G111" s="20"/>
      <c r="H111" s="20"/>
      <c r="J111" s="20"/>
    </row>
    <row r="112" spans="1:10" x14ac:dyDescent="0.25">
      <c r="A112" s="20"/>
      <c r="B112" s="20"/>
      <c r="D112" s="16"/>
      <c r="E112" s="16"/>
      <c r="F112" s="16"/>
      <c r="G112" s="20"/>
      <c r="H112" s="20"/>
      <c r="J112" s="20"/>
    </row>
    <row r="113" spans="1:10" x14ac:dyDescent="0.25">
      <c r="A113" s="20"/>
      <c r="B113" s="20"/>
      <c r="D113" s="16"/>
      <c r="E113" s="16"/>
      <c r="F113" s="16"/>
      <c r="G113" s="20"/>
      <c r="H113" s="20"/>
      <c r="J113" s="20"/>
    </row>
    <row r="114" spans="1:10" x14ac:dyDescent="0.25">
      <c r="A114" s="20"/>
      <c r="B114" s="20"/>
      <c r="C114" s="20"/>
      <c r="D114" s="16"/>
      <c r="E114" s="16"/>
      <c r="F114" s="16"/>
      <c r="G114" s="20"/>
      <c r="H114" s="20"/>
      <c r="J114" s="20"/>
    </row>
    <row r="115" spans="1:10" x14ac:dyDescent="0.25">
      <c r="A115" s="20"/>
      <c r="B115" s="20"/>
      <c r="C115" s="20"/>
      <c r="D115" s="16"/>
      <c r="E115" s="16"/>
      <c r="F115" s="16"/>
      <c r="G115" s="20"/>
      <c r="H115" s="20"/>
      <c r="J115" s="20"/>
    </row>
    <row r="116" spans="1:10" x14ac:dyDescent="0.25">
      <c r="A116" s="20"/>
      <c r="B116" s="20"/>
      <c r="C116" s="20"/>
      <c r="D116" s="16"/>
      <c r="E116" s="16"/>
      <c r="F116" s="16"/>
      <c r="G116" s="20"/>
      <c r="H116" s="20"/>
      <c r="J116" s="20"/>
    </row>
    <row r="117" spans="1:10" x14ac:dyDescent="0.25">
      <c r="A117" s="26"/>
      <c r="B117" s="26"/>
      <c r="C117" s="26"/>
      <c r="D117" s="16"/>
      <c r="E117" s="16"/>
      <c r="F117" s="16"/>
      <c r="G117" s="26"/>
      <c r="H117" s="26"/>
      <c r="I117" s="6"/>
      <c r="J117" s="26"/>
    </row>
    <row r="119" spans="1:10" x14ac:dyDescent="0.25">
      <c r="A119" s="27" t="s">
        <v>3</v>
      </c>
      <c r="B119" s="11" t="s">
        <v>42</v>
      </c>
      <c r="C119" s="28" t="s">
        <v>43</v>
      </c>
      <c r="D119" s="29" t="s">
        <v>44</v>
      </c>
    </row>
    <row r="120" spans="1:10" x14ac:dyDescent="0.25">
      <c r="A120" s="27" t="s">
        <v>10</v>
      </c>
      <c r="B120" s="27" t="s">
        <v>45</v>
      </c>
      <c r="C120" s="27" t="s">
        <v>46</v>
      </c>
      <c r="D120" s="27" t="s">
        <v>47</v>
      </c>
      <c r="E120" s="43"/>
      <c r="F120" s="43" t="s">
        <v>777</v>
      </c>
      <c r="G120" s="44"/>
    </row>
    <row r="121" spans="1:10" x14ac:dyDescent="0.25">
      <c r="A121" s="27" t="s">
        <v>11</v>
      </c>
      <c r="B121" s="31" t="s">
        <v>49</v>
      </c>
      <c r="C121" s="32" t="s">
        <v>50</v>
      </c>
      <c r="D121" s="33" t="s">
        <v>51</v>
      </c>
      <c r="E121" t="s">
        <v>52</v>
      </c>
    </row>
    <row r="122" spans="1:10" x14ac:dyDescent="0.25">
      <c r="A122" s="27" t="s">
        <v>12</v>
      </c>
      <c r="B122" s="16" t="s">
        <v>53</v>
      </c>
      <c r="C122" s="34" t="s">
        <v>54</v>
      </c>
      <c r="D122" s="35" t="s">
        <v>55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5"/>
  <sheetViews>
    <sheetView workbookViewId="0">
      <selection activeCell="A27" sqref="A27"/>
    </sheetView>
  </sheetViews>
  <sheetFormatPr baseColWidth="10" defaultRowHeight="15" x14ac:dyDescent="0.25"/>
  <cols>
    <col min="2" max="2" width="18.5703125" customWidth="1"/>
    <col min="3" max="3" width="21.42578125" customWidth="1"/>
  </cols>
  <sheetData>
    <row r="2" spans="1:10" ht="18.75" x14ac:dyDescent="0.4">
      <c r="A2" s="1" t="s">
        <v>0</v>
      </c>
      <c r="D2" s="2"/>
    </row>
    <row r="3" spans="1:10" x14ac:dyDescent="0.25">
      <c r="A3" s="3" t="s">
        <v>1</v>
      </c>
      <c r="D3" s="42">
        <v>2015</v>
      </c>
    </row>
    <row r="4" spans="1:10" ht="16.5" x14ac:dyDescent="0.3">
      <c r="A4" s="2" t="s">
        <v>779</v>
      </c>
    </row>
    <row r="5" spans="1:10" x14ac:dyDescent="0.25">
      <c r="A5" s="5" t="s">
        <v>778</v>
      </c>
      <c r="B5" s="6"/>
      <c r="C5" s="6"/>
      <c r="D5" s="6"/>
    </row>
    <row r="6" spans="1:10" ht="16.5" x14ac:dyDescent="0.3">
      <c r="E6" s="7" t="s">
        <v>3</v>
      </c>
    </row>
    <row r="7" spans="1:10" ht="16.5" x14ac:dyDescent="0.3">
      <c r="A7" s="8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9" t="s">
        <v>9</v>
      </c>
      <c r="G7" s="8" t="s">
        <v>10</v>
      </c>
      <c r="H7" s="11" t="s">
        <v>11</v>
      </c>
      <c r="I7" s="8" t="s">
        <v>12</v>
      </c>
      <c r="J7" s="8" t="s">
        <v>13</v>
      </c>
    </row>
    <row r="8" spans="1:10" x14ac:dyDescent="0.25">
      <c r="A8" s="12" t="s">
        <v>783</v>
      </c>
      <c r="B8" s="13" t="s">
        <v>790</v>
      </c>
      <c r="C8" s="22" t="s">
        <v>799</v>
      </c>
      <c r="D8" s="16"/>
      <c r="E8" s="16"/>
      <c r="F8" s="15"/>
      <c r="G8" s="12" t="s">
        <v>174</v>
      </c>
      <c r="H8" s="41">
        <v>15000</v>
      </c>
      <c r="I8" s="14" t="s">
        <v>18</v>
      </c>
      <c r="J8" s="12" t="s">
        <v>780</v>
      </c>
    </row>
    <row r="9" spans="1:10" x14ac:dyDescent="0.25">
      <c r="A9" s="12" t="s">
        <v>784</v>
      </c>
      <c r="B9" s="12" t="s">
        <v>791</v>
      </c>
      <c r="C9" s="22" t="s">
        <v>813</v>
      </c>
      <c r="D9" s="16"/>
      <c r="E9" s="16"/>
      <c r="F9" s="16"/>
      <c r="G9" s="20"/>
      <c r="H9" s="20"/>
      <c r="J9" s="12" t="s">
        <v>781</v>
      </c>
    </row>
    <row r="10" spans="1:10" x14ac:dyDescent="0.25">
      <c r="A10" s="12" t="s">
        <v>785</v>
      </c>
      <c r="B10" s="12" t="s">
        <v>792</v>
      </c>
      <c r="C10" s="22" t="s">
        <v>800</v>
      </c>
      <c r="D10" s="16"/>
      <c r="E10" s="16"/>
      <c r="F10" s="16"/>
      <c r="G10" s="20"/>
      <c r="H10" s="39"/>
      <c r="J10" s="12"/>
    </row>
    <row r="11" spans="1:10" x14ac:dyDescent="0.25">
      <c r="A11" s="12" t="s">
        <v>786</v>
      </c>
      <c r="B11" s="127" t="s">
        <v>793</v>
      </c>
      <c r="C11" s="22"/>
      <c r="D11" s="16"/>
      <c r="E11" s="16"/>
      <c r="F11" s="16"/>
      <c r="G11" s="20"/>
      <c r="H11" s="20"/>
      <c r="J11" s="20"/>
    </row>
    <row r="12" spans="1:10" x14ac:dyDescent="0.25">
      <c r="A12" s="36" t="s">
        <v>787</v>
      </c>
      <c r="B12" s="12" t="s">
        <v>794</v>
      </c>
      <c r="C12" s="12" t="s">
        <v>801</v>
      </c>
      <c r="D12" s="16"/>
      <c r="E12" s="16"/>
      <c r="F12" s="15"/>
      <c r="G12" s="12" t="s">
        <v>174</v>
      </c>
      <c r="H12" s="41">
        <v>5000</v>
      </c>
      <c r="I12" t="s">
        <v>18</v>
      </c>
      <c r="J12" s="20"/>
    </row>
    <row r="13" spans="1:10" x14ac:dyDescent="0.25">
      <c r="A13" s="12" t="s">
        <v>788</v>
      </c>
      <c r="B13" s="127" t="s">
        <v>795</v>
      </c>
      <c r="C13" s="12" t="s">
        <v>802</v>
      </c>
      <c r="D13" s="16"/>
      <c r="E13" s="16"/>
      <c r="F13" s="16"/>
      <c r="G13" s="20"/>
      <c r="H13" s="20"/>
      <c r="I13" s="140"/>
      <c r="J13" s="20"/>
    </row>
    <row r="14" spans="1:10" x14ac:dyDescent="0.25">
      <c r="A14" s="12" t="s">
        <v>789</v>
      </c>
      <c r="B14" s="36" t="s">
        <v>796</v>
      </c>
      <c r="C14" s="127" t="s">
        <v>803</v>
      </c>
      <c r="D14" s="16"/>
      <c r="E14" s="16"/>
      <c r="F14" s="16"/>
      <c r="G14" s="20"/>
      <c r="H14" s="20"/>
      <c r="J14" s="20"/>
    </row>
    <row r="15" spans="1:10" x14ac:dyDescent="0.25">
      <c r="A15" s="12"/>
      <c r="B15" s="12" t="s">
        <v>797</v>
      </c>
      <c r="C15" s="22" t="s">
        <v>804</v>
      </c>
      <c r="D15" s="16"/>
      <c r="E15" s="16"/>
      <c r="F15" s="16"/>
      <c r="G15" s="20"/>
      <c r="H15" s="20"/>
      <c r="J15" s="20"/>
    </row>
    <row r="16" spans="1:10" x14ac:dyDescent="0.25">
      <c r="A16" s="20"/>
      <c r="B16" s="12" t="s">
        <v>798</v>
      </c>
      <c r="C16" s="22" t="s">
        <v>805</v>
      </c>
      <c r="D16" s="16"/>
      <c r="E16" s="16"/>
      <c r="F16" s="16"/>
      <c r="G16" s="20"/>
      <c r="H16" s="20"/>
      <c r="J16" s="20"/>
    </row>
    <row r="17" spans="1:10" x14ac:dyDescent="0.25">
      <c r="A17" s="20"/>
      <c r="B17" s="12"/>
      <c r="C17" s="22" t="s">
        <v>806</v>
      </c>
      <c r="D17" s="16"/>
      <c r="E17" s="16"/>
      <c r="F17" s="16"/>
      <c r="G17" s="20"/>
      <c r="H17" s="20"/>
      <c r="J17" s="20"/>
    </row>
    <row r="18" spans="1:10" x14ac:dyDescent="0.25">
      <c r="A18" s="20"/>
      <c r="B18" s="12"/>
      <c r="C18" s="12"/>
      <c r="D18" s="16"/>
      <c r="E18" s="16"/>
      <c r="F18" s="16"/>
      <c r="G18" s="20"/>
      <c r="H18" s="20"/>
      <c r="J18" s="20"/>
    </row>
    <row r="19" spans="1:10" x14ac:dyDescent="0.25">
      <c r="A19" s="20"/>
      <c r="B19" s="20"/>
      <c r="C19" s="127" t="s">
        <v>807</v>
      </c>
      <c r="D19" s="16"/>
      <c r="E19" s="16"/>
      <c r="F19" s="15"/>
      <c r="G19" s="12" t="s">
        <v>543</v>
      </c>
      <c r="H19" s="41">
        <v>5000</v>
      </c>
      <c r="I19" t="s">
        <v>18</v>
      </c>
      <c r="J19" s="20"/>
    </row>
    <row r="20" spans="1:10" x14ac:dyDescent="0.25">
      <c r="A20" s="20"/>
      <c r="C20" s="12" t="s">
        <v>808</v>
      </c>
      <c r="D20" s="16"/>
      <c r="E20" s="16"/>
      <c r="F20" s="16"/>
      <c r="G20" s="20"/>
      <c r="H20" s="20"/>
      <c r="J20" s="20"/>
    </row>
    <row r="21" spans="1:10" x14ac:dyDescent="0.25">
      <c r="A21" s="20"/>
      <c r="B21" s="12"/>
      <c r="C21" s="12" t="s">
        <v>809</v>
      </c>
      <c r="D21" s="16"/>
      <c r="E21" s="16"/>
      <c r="F21" s="16"/>
      <c r="G21" s="20"/>
      <c r="H21" s="20"/>
      <c r="J21" s="20"/>
    </row>
    <row r="22" spans="1:10" x14ac:dyDescent="0.25">
      <c r="A22" s="20"/>
      <c r="B22" s="20"/>
      <c r="C22" s="12" t="s">
        <v>810</v>
      </c>
      <c r="D22" s="16"/>
      <c r="E22" s="16"/>
      <c r="F22" s="16"/>
      <c r="G22" s="20"/>
      <c r="H22" s="20"/>
      <c r="J22" s="20"/>
    </row>
    <row r="23" spans="1:10" x14ac:dyDescent="0.25">
      <c r="A23" s="20"/>
      <c r="B23" s="20"/>
      <c r="C23" s="12" t="s">
        <v>811</v>
      </c>
      <c r="D23" s="16"/>
      <c r="E23" s="16"/>
      <c r="F23" s="16"/>
      <c r="G23" s="20"/>
      <c r="H23" s="20"/>
      <c r="J23" s="20"/>
    </row>
    <row r="24" spans="1:10" x14ac:dyDescent="0.25">
      <c r="A24" s="20"/>
      <c r="B24" s="20"/>
      <c r="C24" s="127" t="s">
        <v>812</v>
      </c>
      <c r="D24" s="16"/>
      <c r="E24" s="16"/>
      <c r="F24" s="16"/>
      <c r="G24" s="20"/>
      <c r="H24" s="20"/>
      <c r="J24" s="20"/>
    </row>
    <row r="25" spans="1:10" x14ac:dyDescent="0.25">
      <c r="A25" s="20"/>
      <c r="B25" s="20"/>
      <c r="D25" s="16"/>
      <c r="E25" s="16"/>
      <c r="F25" s="16"/>
      <c r="G25" s="20"/>
      <c r="H25" s="20"/>
      <c r="J25" s="20"/>
    </row>
    <row r="26" spans="1:10" x14ac:dyDescent="0.25">
      <c r="A26" s="20"/>
      <c r="B26" s="20"/>
      <c r="D26" s="16"/>
      <c r="E26" s="16"/>
      <c r="F26" s="16"/>
      <c r="G26" s="20"/>
      <c r="H26" s="20"/>
      <c r="J26" s="20"/>
    </row>
    <row r="27" spans="1:10" x14ac:dyDescent="0.25">
      <c r="A27" s="20"/>
      <c r="B27" s="20"/>
      <c r="C27" s="20"/>
      <c r="D27" s="16"/>
      <c r="E27" s="16"/>
      <c r="F27" s="16"/>
      <c r="G27" s="20"/>
      <c r="H27" s="20"/>
      <c r="J27" s="20"/>
    </row>
    <row r="28" spans="1:10" x14ac:dyDescent="0.25">
      <c r="A28" s="20"/>
      <c r="B28" s="20"/>
      <c r="C28" s="20"/>
      <c r="D28" s="16"/>
      <c r="E28" s="16"/>
      <c r="F28" s="16"/>
      <c r="G28" s="20"/>
      <c r="H28" s="20"/>
      <c r="J28" s="20"/>
    </row>
    <row r="29" spans="1:10" x14ac:dyDescent="0.25">
      <c r="A29" s="20"/>
      <c r="B29" s="20"/>
      <c r="C29" s="20"/>
      <c r="D29" s="16"/>
      <c r="E29" s="16"/>
      <c r="F29" s="16"/>
      <c r="G29" s="20"/>
      <c r="H29" s="20"/>
      <c r="J29" s="20"/>
    </row>
    <row r="30" spans="1:10" x14ac:dyDescent="0.25">
      <c r="A30" s="26"/>
      <c r="B30" s="26"/>
      <c r="C30" s="26"/>
      <c r="D30" s="16"/>
      <c r="E30" s="16"/>
      <c r="F30" s="16"/>
      <c r="G30" s="26"/>
      <c r="H30" s="26"/>
      <c r="I30" s="6"/>
      <c r="J30" s="26"/>
    </row>
    <row r="32" spans="1:10" x14ac:dyDescent="0.25">
      <c r="A32" s="27" t="s">
        <v>3</v>
      </c>
      <c r="B32" s="11" t="s">
        <v>42</v>
      </c>
      <c r="C32" s="28" t="s">
        <v>43</v>
      </c>
      <c r="D32" s="29" t="s">
        <v>44</v>
      </c>
    </row>
    <row r="33" spans="1:7" x14ac:dyDescent="0.25">
      <c r="A33" s="27" t="s">
        <v>10</v>
      </c>
      <c r="B33" s="27" t="s">
        <v>45</v>
      </c>
      <c r="C33" s="27" t="s">
        <v>46</v>
      </c>
      <c r="D33" s="27" t="s">
        <v>47</v>
      </c>
      <c r="E33" s="43"/>
      <c r="F33" s="43" t="s">
        <v>782</v>
      </c>
      <c r="G33" s="44"/>
    </row>
    <row r="34" spans="1:7" x14ac:dyDescent="0.25">
      <c r="A34" s="27" t="s">
        <v>11</v>
      </c>
      <c r="B34" s="31" t="s">
        <v>49</v>
      </c>
      <c r="C34" s="32" t="s">
        <v>50</v>
      </c>
      <c r="D34" s="33" t="s">
        <v>51</v>
      </c>
      <c r="E34" t="s">
        <v>52</v>
      </c>
    </row>
    <row r="35" spans="1:7" x14ac:dyDescent="0.25">
      <c r="A35" s="27" t="s">
        <v>12</v>
      </c>
      <c r="B35" s="16" t="s">
        <v>53</v>
      </c>
      <c r="C35" s="34" t="s">
        <v>54</v>
      </c>
      <c r="D35" s="35" t="s">
        <v>55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"/>
  <sheetViews>
    <sheetView workbookViewId="0">
      <selection activeCell="H20" sqref="H20"/>
    </sheetView>
  </sheetViews>
  <sheetFormatPr baseColWidth="10" defaultRowHeight="15" x14ac:dyDescent="0.25"/>
  <cols>
    <col min="1" max="1" width="15.5703125" customWidth="1"/>
    <col min="2" max="2" width="17.28515625" customWidth="1"/>
    <col min="3" max="3" width="27.28515625" customWidth="1"/>
  </cols>
  <sheetData>
    <row r="2" spans="1:10" ht="18.75" x14ac:dyDescent="0.4">
      <c r="A2" s="1" t="s">
        <v>0</v>
      </c>
      <c r="D2" s="2"/>
    </row>
    <row r="3" spans="1:10" x14ac:dyDescent="0.25">
      <c r="A3" s="3" t="s">
        <v>1</v>
      </c>
      <c r="D3" s="42">
        <v>2015</v>
      </c>
    </row>
    <row r="4" spans="1:10" ht="16.5" x14ac:dyDescent="0.3">
      <c r="A4" s="2" t="s">
        <v>815</v>
      </c>
    </row>
    <row r="5" spans="1:10" x14ac:dyDescent="0.25">
      <c r="A5" s="5" t="s">
        <v>814</v>
      </c>
      <c r="B5" s="6"/>
      <c r="C5" s="6"/>
      <c r="D5" s="6"/>
    </row>
    <row r="6" spans="1:10" ht="16.5" x14ac:dyDescent="0.3">
      <c r="E6" s="7" t="s">
        <v>3</v>
      </c>
    </row>
    <row r="7" spans="1:10" ht="16.5" x14ac:dyDescent="0.3">
      <c r="A7" s="8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9" t="s">
        <v>9</v>
      </c>
      <c r="G7" s="8" t="s">
        <v>10</v>
      </c>
      <c r="H7" s="11" t="s">
        <v>11</v>
      </c>
      <c r="I7" s="8" t="s">
        <v>12</v>
      </c>
      <c r="J7" s="8" t="s">
        <v>13</v>
      </c>
    </row>
    <row r="8" spans="1:10" x14ac:dyDescent="0.25">
      <c r="A8" s="12" t="s">
        <v>819</v>
      </c>
      <c r="B8" s="13" t="s">
        <v>790</v>
      </c>
      <c r="C8" s="22" t="s">
        <v>834</v>
      </c>
      <c r="D8" s="16"/>
      <c r="E8" s="16"/>
      <c r="F8" s="15"/>
      <c r="G8" s="12" t="s">
        <v>174</v>
      </c>
      <c r="H8" s="41">
        <v>15000</v>
      </c>
      <c r="I8" s="14" t="s">
        <v>18</v>
      </c>
      <c r="J8" s="12" t="s">
        <v>816</v>
      </c>
    </row>
    <row r="9" spans="1:10" x14ac:dyDescent="0.25">
      <c r="A9" s="12" t="s">
        <v>820</v>
      </c>
      <c r="B9" s="12" t="s">
        <v>791</v>
      </c>
      <c r="C9" s="22" t="s">
        <v>835</v>
      </c>
      <c r="D9" s="16"/>
      <c r="E9" s="16"/>
      <c r="F9" s="16"/>
      <c r="G9" s="20"/>
      <c r="H9" s="20"/>
      <c r="J9" s="12" t="s">
        <v>641</v>
      </c>
    </row>
    <row r="10" spans="1:10" x14ac:dyDescent="0.25">
      <c r="A10" s="12" t="s">
        <v>821</v>
      </c>
      <c r="B10" s="12" t="s">
        <v>792</v>
      </c>
      <c r="C10" s="22" t="s">
        <v>836</v>
      </c>
      <c r="D10" s="16"/>
      <c r="E10" s="16"/>
      <c r="F10" s="16"/>
      <c r="G10" s="20"/>
      <c r="H10" s="39"/>
      <c r="J10" s="12" t="s">
        <v>817</v>
      </c>
    </row>
    <row r="11" spans="1:10" x14ac:dyDescent="0.25">
      <c r="A11" s="12" t="s">
        <v>822</v>
      </c>
      <c r="B11" s="127" t="s">
        <v>793</v>
      </c>
      <c r="C11" s="22"/>
      <c r="D11" s="16"/>
      <c r="E11" s="16"/>
      <c r="F11" s="16"/>
      <c r="G11" s="20"/>
      <c r="H11" s="20"/>
      <c r="J11" s="20"/>
    </row>
    <row r="12" spans="1:10" x14ac:dyDescent="0.25">
      <c r="A12" s="36" t="s">
        <v>823</v>
      </c>
      <c r="B12" s="12" t="s">
        <v>826</v>
      </c>
      <c r="C12" s="12" t="s">
        <v>801</v>
      </c>
      <c r="D12" s="16"/>
      <c r="E12" s="16"/>
      <c r="F12" s="15"/>
      <c r="G12" s="12" t="s">
        <v>174</v>
      </c>
      <c r="H12" s="41">
        <v>5000</v>
      </c>
      <c r="I12" t="s">
        <v>18</v>
      </c>
      <c r="J12" s="20"/>
    </row>
    <row r="13" spans="1:10" x14ac:dyDescent="0.25">
      <c r="A13" s="12" t="s">
        <v>824</v>
      </c>
      <c r="B13" s="127" t="s">
        <v>827</v>
      </c>
      <c r="C13" s="12" t="s">
        <v>802</v>
      </c>
      <c r="D13" s="16"/>
      <c r="E13" s="16"/>
      <c r="F13" s="16"/>
      <c r="G13" s="20"/>
      <c r="H13" s="20"/>
      <c r="I13" s="140"/>
      <c r="J13" s="20"/>
    </row>
    <row r="14" spans="1:10" x14ac:dyDescent="0.25">
      <c r="A14" s="12" t="s">
        <v>825</v>
      </c>
      <c r="B14" s="36"/>
      <c r="C14" s="127" t="s">
        <v>837</v>
      </c>
      <c r="D14" s="16"/>
      <c r="E14" s="16"/>
      <c r="F14" s="16"/>
      <c r="G14" s="20"/>
      <c r="H14" s="20"/>
      <c r="J14" s="20"/>
    </row>
    <row r="15" spans="1:10" x14ac:dyDescent="0.25">
      <c r="B15" s="12" t="s">
        <v>828</v>
      </c>
      <c r="C15" s="22" t="s">
        <v>838</v>
      </c>
      <c r="D15" s="16"/>
      <c r="E15" s="16"/>
      <c r="F15" s="16"/>
      <c r="G15" s="20"/>
      <c r="H15" s="20"/>
      <c r="J15" s="20"/>
    </row>
    <row r="16" spans="1:10" x14ac:dyDescent="0.25">
      <c r="A16" s="20"/>
      <c r="B16" s="12" t="s">
        <v>829</v>
      </c>
      <c r="C16" s="22"/>
      <c r="D16" s="16"/>
      <c r="E16" s="16"/>
      <c r="F16" s="16"/>
      <c r="G16" s="20"/>
      <c r="H16" s="20"/>
      <c r="J16" s="20"/>
    </row>
    <row r="17" spans="1:10" x14ac:dyDescent="0.25">
      <c r="A17" s="20"/>
      <c r="B17" s="12" t="s">
        <v>830</v>
      </c>
      <c r="C17" s="22" t="s">
        <v>842</v>
      </c>
      <c r="D17" s="16"/>
      <c r="E17" s="16"/>
      <c r="F17" s="15"/>
      <c r="G17" s="12" t="s">
        <v>543</v>
      </c>
      <c r="H17" s="41">
        <v>60000</v>
      </c>
      <c r="I17" t="s">
        <v>18</v>
      </c>
      <c r="J17" s="20"/>
    </row>
    <row r="18" spans="1:10" x14ac:dyDescent="0.25">
      <c r="A18" s="20"/>
      <c r="B18" s="12" t="s">
        <v>831</v>
      </c>
      <c r="C18" s="12" t="s">
        <v>839</v>
      </c>
      <c r="D18" s="16"/>
      <c r="E18" s="16"/>
      <c r="F18" s="16"/>
      <c r="G18" s="20"/>
      <c r="H18" s="20"/>
      <c r="J18" s="20"/>
    </row>
    <row r="19" spans="1:10" x14ac:dyDescent="0.25">
      <c r="A19" s="20"/>
      <c r="B19" s="12" t="s">
        <v>832</v>
      </c>
      <c r="C19" s="127" t="s">
        <v>840</v>
      </c>
      <c r="D19" s="16"/>
      <c r="E19" s="16"/>
      <c r="F19" s="16"/>
      <c r="G19" s="20"/>
      <c r="H19" s="140"/>
      <c r="J19" s="20"/>
    </row>
    <row r="20" spans="1:10" x14ac:dyDescent="0.25">
      <c r="A20" s="20"/>
      <c r="B20" s="127" t="s">
        <v>833</v>
      </c>
      <c r="C20" s="12" t="s">
        <v>841</v>
      </c>
      <c r="D20" s="16"/>
      <c r="E20" s="16"/>
      <c r="F20" s="16"/>
      <c r="G20" s="20"/>
      <c r="H20" s="20"/>
      <c r="J20" s="20"/>
    </row>
    <row r="21" spans="1:10" x14ac:dyDescent="0.25">
      <c r="A21" s="20"/>
      <c r="B21" s="12"/>
      <c r="C21" s="12"/>
      <c r="D21" s="16"/>
      <c r="E21" s="16"/>
      <c r="F21" s="16"/>
      <c r="G21" s="20"/>
      <c r="H21" s="20"/>
      <c r="J21" s="20"/>
    </row>
    <row r="22" spans="1:10" x14ac:dyDescent="0.25">
      <c r="A22" s="20"/>
      <c r="B22" s="20"/>
      <c r="C22" s="12"/>
      <c r="D22" s="16"/>
      <c r="E22" s="16"/>
      <c r="F22" s="16"/>
      <c r="G22" s="20"/>
      <c r="H22" s="20"/>
      <c r="J22" s="20"/>
    </row>
    <row r="23" spans="1:10" x14ac:dyDescent="0.25">
      <c r="A23" s="20"/>
      <c r="B23" s="20"/>
      <c r="C23" s="12"/>
      <c r="D23" s="16"/>
      <c r="E23" s="16"/>
      <c r="F23" s="16"/>
      <c r="G23" s="20"/>
      <c r="H23" s="20"/>
      <c r="J23" s="20"/>
    </row>
    <row r="24" spans="1:10" x14ac:dyDescent="0.25">
      <c r="A24" s="20"/>
      <c r="B24" s="20"/>
      <c r="C24" s="127"/>
      <c r="D24" s="16"/>
      <c r="E24" s="16"/>
      <c r="F24" s="16"/>
      <c r="G24" s="20"/>
      <c r="H24" s="20"/>
      <c r="J24" s="20"/>
    </row>
    <row r="25" spans="1:10" x14ac:dyDescent="0.25">
      <c r="A25" s="20"/>
      <c r="B25" s="20"/>
      <c r="D25" s="16"/>
      <c r="E25" s="16"/>
      <c r="F25" s="16"/>
      <c r="G25" s="20"/>
      <c r="H25" s="20"/>
      <c r="J25" s="20"/>
    </row>
    <row r="26" spans="1:10" x14ac:dyDescent="0.25">
      <c r="A26" s="20"/>
      <c r="B26" s="20"/>
      <c r="D26" s="16"/>
      <c r="E26" s="16"/>
      <c r="F26" s="16"/>
      <c r="G26" s="20"/>
      <c r="H26" s="20"/>
      <c r="J26" s="20"/>
    </row>
    <row r="27" spans="1:10" x14ac:dyDescent="0.25">
      <c r="A27" s="20"/>
      <c r="B27" s="20"/>
      <c r="C27" s="20"/>
      <c r="D27" s="16"/>
      <c r="E27" s="16"/>
      <c r="F27" s="16"/>
      <c r="G27" s="20"/>
      <c r="H27" s="20"/>
      <c r="J27" s="20"/>
    </row>
    <row r="28" spans="1:10" x14ac:dyDescent="0.25">
      <c r="A28" s="20"/>
      <c r="B28" s="20"/>
      <c r="C28" s="20"/>
      <c r="D28" s="16"/>
      <c r="E28" s="16"/>
      <c r="F28" s="16"/>
      <c r="G28" s="20"/>
      <c r="H28" s="20"/>
      <c r="J28" s="20"/>
    </row>
    <row r="29" spans="1:10" x14ac:dyDescent="0.25">
      <c r="A29" s="20"/>
      <c r="B29" s="20"/>
      <c r="C29" s="20"/>
      <c r="D29" s="16"/>
      <c r="E29" s="16"/>
      <c r="F29" s="16"/>
      <c r="G29" s="20"/>
      <c r="H29" s="20"/>
      <c r="J29" s="20"/>
    </row>
    <row r="30" spans="1:10" x14ac:dyDescent="0.25">
      <c r="A30" s="26"/>
      <c r="B30" s="26"/>
      <c r="C30" s="26"/>
      <c r="D30" s="16"/>
      <c r="E30" s="16"/>
      <c r="F30" s="16"/>
      <c r="G30" s="26"/>
      <c r="H30" s="26"/>
      <c r="I30" s="6"/>
      <c r="J30" s="26"/>
    </row>
    <row r="32" spans="1:10" x14ac:dyDescent="0.25">
      <c r="A32" s="27" t="s">
        <v>3</v>
      </c>
      <c r="B32" s="11" t="s">
        <v>42</v>
      </c>
      <c r="C32" s="28" t="s">
        <v>43</v>
      </c>
      <c r="D32" s="29" t="s">
        <v>44</v>
      </c>
    </row>
    <row r="33" spans="1:7" x14ac:dyDescent="0.25">
      <c r="A33" s="27" t="s">
        <v>10</v>
      </c>
      <c r="B33" s="27" t="s">
        <v>45</v>
      </c>
      <c r="C33" s="27" t="s">
        <v>46</v>
      </c>
      <c r="D33" s="27" t="s">
        <v>47</v>
      </c>
      <c r="E33" s="43"/>
      <c r="F33" s="43" t="s">
        <v>818</v>
      </c>
      <c r="G33" s="44"/>
    </row>
    <row r="34" spans="1:7" x14ac:dyDescent="0.25">
      <c r="A34" s="27" t="s">
        <v>11</v>
      </c>
      <c r="B34" s="31" t="s">
        <v>49</v>
      </c>
      <c r="C34" s="32" t="s">
        <v>50</v>
      </c>
      <c r="D34" s="33" t="s">
        <v>51</v>
      </c>
      <c r="E34" t="s">
        <v>52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5"/>
  <sheetViews>
    <sheetView workbookViewId="0">
      <selection activeCell="F36" sqref="F36"/>
    </sheetView>
  </sheetViews>
  <sheetFormatPr baseColWidth="10" defaultRowHeight="15" x14ac:dyDescent="0.25"/>
  <cols>
    <col min="1" max="1" width="14.140625" customWidth="1"/>
    <col min="2" max="2" width="15.140625" customWidth="1"/>
    <col min="3" max="3" width="16.85546875" customWidth="1"/>
  </cols>
  <sheetData>
    <row r="2" spans="1:10" ht="18.75" x14ac:dyDescent="0.4">
      <c r="A2" s="1" t="s">
        <v>0</v>
      </c>
      <c r="D2" s="2"/>
    </row>
    <row r="3" spans="1:10" x14ac:dyDescent="0.25">
      <c r="A3" s="3" t="s">
        <v>1</v>
      </c>
      <c r="D3" s="42">
        <v>2015</v>
      </c>
    </row>
    <row r="4" spans="1:10" ht="16.5" x14ac:dyDescent="0.3">
      <c r="A4" s="2" t="s">
        <v>300</v>
      </c>
    </row>
    <row r="5" spans="1:10" x14ac:dyDescent="0.25">
      <c r="A5" s="5" t="s">
        <v>259</v>
      </c>
      <c r="B5" s="5"/>
      <c r="C5" s="6" t="s">
        <v>170</v>
      </c>
      <c r="D5" s="6"/>
    </row>
    <row r="6" spans="1:10" ht="16.5" x14ac:dyDescent="0.3">
      <c r="E6" s="7" t="s">
        <v>3</v>
      </c>
    </row>
    <row r="7" spans="1:10" ht="16.5" x14ac:dyDescent="0.3">
      <c r="A7" s="8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9" t="s">
        <v>9</v>
      </c>
      <c r="G7" s="8" t="s">
        <v>10</v>
      </c>
      <c r="H7" s="11" t="s">
        <v>11</v>
      </c>
      <c r="I7" s="8" t="s">
        <v>12</v>
      </c>
      <c r="J7" s="8" t="s">
        <v>13</v>
      </c>
    </row>
    <row r="8" spans="1:10" x14ac:dyDescent="0.25">
      <c r="A8" s="12" t="s">
        <v>260</v>
      </c>
      <c r="B8" s="12" t="s">
        <v>193</v>
      </c>
      <c r="C8" s="12" t="s">
        <v>261</v>
      </c>
      <c r="E8" s="16"/>
      <c r="F8" s="15"/>
      <c r="G8" s="17" t="s">
        <v>174</v>
      </c>
      <c r="H8" s="89">
        <v>185000</v>
      </c>
      <c r="I8" t="s">
        <v>53</v>
      </c>
      <c r="J8" s="12" t="s">
        <v>262</v>
      </c>
    </row>
    <row r="9" spans="1:10" x14ac:dyDescent="0.25">
      <c r="A9" s="12" t="s">
        <v>263</v>
      </c>
      <c r="B9" s="12" t="s">
        <v>264</v>
      </c>
      <c r="C9" s="12" t="s">
        <v>265</v>
      </c>
      <c r="D9" s="16"/>
      <c r="E9" s="16"/>
      <c r="F9" s="16"/>
      <c r="G9" s="20"/>
      <c r="H9" s="20"/>
      <c r="J9" s="12" t="s">
        <v>266</v>
      </c>
    </row>
    <row r="10" spans="1:10" x14ac:dyDescent="0.25">
      <c r="A10" s="12" t="s">
        <v>267</v>
      </c>
      <c r="B10" s="12" t="s">
        <v>268</v>
      </c>
      <c r="C10" s="12" t="s">
        <v>269</v>
      </c>
      <c r="D10" s="16"/>
      <c r="E10" s="16"/>
      <c r="F10" s="16"/>
      <c r="G10" s="20"/>
      <c r="H10" s="20"/>
      <c r="J10" s="12" t="s">
        <v>270</v>
      </c>
    </row>
    <row r="11" spans="1:10" x14ac:dyDescent="0.25">
      <c r="A11" s="12" t="s">
        <v>271</v>
      </c>
      <c r="B11" s="12" t="s">
        <v>272</v>
      </c>
      <c r="C11" s="12" t="s">
        <v>273</v>
      </c>
      <c r="D11" s="16"/>
      <c r="E11" s="16"/>
      <c r="F11" s="16"/>
      <c r="G11" s="20"/>
      <c r="H11" s="20"/>
      <c r="J11" s="12" t="s">
        <v>274</v>
      </c>
    </row>
    <row r="12" spans="1:10" x14ac:dyDescent="0.25">
      <c r="A12" s="12" t="s">
        <v>189</v>
      </c>
      <c r="B12" s="12" t="s">
        <v>275</v>
      </c>
      <c r="C12" s="12" t="s">
        <v>276</v>
      </c>
      <c r="D12" s="16"/>
      <c r="E12" s="16"/>
      <c r="F12" s="16"/>
      <c r="G12" s="20"/>
      <c r="H12" s="20"/>
      <c r="J12" s="36"/>
    </row>
    <row r="13" spans="1:10" x14ac:dyDescent="0.25">
      <c r="A13" s="12" t="s">
        <v>277</v>
      </c>
      <c r="B13" s="12" t="s">
        <v>278</v>
      </c>
      <c r="C13" s="12" t="s">
        <v>279</v>
      </c>
      <c r="D13" s="16"/>
      <c r="E13" s="16"/>
      <c r="F13" s="16"/>
      <c r="G13" s="20"/>
      <c r="H13" s="20"/>
      <c r="J13" s="36"/>
    </row>
    <row r="14" spans="1:10" x14ac:dyDescent="0.25">
      <c r="A14" s="12" t="s">
        <v>280</v>
      </c>
      <c r="B14" s="12" t="s">
        <v>281</v>
      </c>
      <c r="C14" s="12" t="s">
        <v>282</v>
      </c>
      <c r="D14" s="16"/>
      <c r="E14" s="16"/>
      <c r="F14" s="16"/>
      <c r="G14" s="20"/>
      <c r="H14" s="20"/>
      <c r="J14" s="36"/>
    </row>
    <row r="15" spans="1:10" x14ac:dyDescent="0.25">
      <c r="A15" s="12" t="s">
        <v>283</v>
      </c>
      <c r="B15" s="20"/>
      <c r="C15" s="12" t="s">
        <v>284</v>
      </c>
      <c r="D15" s="16"/>
      <c r="E15" s="16"/>
      <c r="F15" s="16"/>
      <c r="G15" s="20"/>
      <c r="H15" s="20"/>
      <c r="J15" s="20"/>
    </row>
    <row r="16" spans="1:10" x14ac:dyDescent="0.25">
      <c r="A16" s="12"/>
      <c r="B16" s="20"/>
      <c r="C16" s="12" t="s">
        <v>285</v>
      </c>
      <c r="D16" s="16"/>
      <c r="E16" s="16"/>
      <c r="F16" s="16"/>
      <c r="G16" s="20"/>
      <c r="H16" s="20"/>
      <c r="J16" s="20"/>
    </row>
    <row r="17" spans="1:10" x14ac:dyDescent="0.25">
      <c r="A17" s="12"/>
      <c r="B17" s="20"/>
      <c r="C17" s="12" t="s">
        <v>286</v>
      </c>
      <c r="D17" s="16"/>
      <c r="E17" s="16"/>
      <c r="F17" s="16"/>
      <c r="G17" s="20"/>
      <c r="H17" s="20"/>
      <c r="J17" s="20"/>
    </row>
    <row r="18" spans="1:10" x14ac:dyDescent="0.25">
      <c r="A18" s="12"/>
      <c r="B18" s="20"/>
      <c r="C18" s="12" t="s">
        <v>287</v>
      </c>
      <c r="D18" s="16"/>
      <c r="E18" s="16"/>
      <c r="F18" s="16"/>
      <c r="G18" s="20"/>
      <c r="H18" s="20"/>
      <c r="J18" s="20"/>
    </row>
    <row r="19" spans="1:10" x14ac:dyDescent="0.25">
      <c r="A19" s="12"/>
      <c r="B19" s="20"/>
      <c r="C19" s="12" t="s">
        <v>288</v>
      </c>
      <c r="D19" s="16"/>
      <c r="E19" s="16"/>
      <c r="F19" s="16"/>
      <c r="G19" s="20"/>
      <c r="H19" s="20"/>
      <c r="J19" s="20"/>
    </row>
    <row r="20" spans="1:10" x14ac:dyDescent="0.25">
      <c r="A20" s="20"/>
      <c r="B20" s="20"/>
      <c r="C20" s="12" t="s">
        <v>289</v>
      </c>
      <c r="D20" s="16"/>
      <c r="E20" s="16"/>
      <c r="F20" s="16"/>
      <c r="G20" s="20"/>
      <c r="H20" s="20"/>
      <c r="J20" s="20"/>
    </row>
    <row r="21" spans="1:10" x14ac:dyDescent="0.25">
      <c r="A21" s="20"/>
      <c r="B21" s="20"/>
      <c r="C21" s="12" t="s">
        <v>290</v>
      </c>
      <c r="D21" s="16"/>
      <c r="E21" s="16"/>
      <c r="F21" s="16"/>
      <c r="G21" s="20"/>
      <c r="H21" s="20"/>
      <c r="J21" s="20"/>
    </row>
    <row r="22" spans="1:10" x14ac:dyDescent="0.25">
      <c r="A22" s="20"/>
      <c r="B22" s="20"/>
      <c r="C22" s="12" t="s">
        <v>291</v>
      </c>
      <c r="D22" s="16"/>
      <c r="E22" s="16"/>
      <c r="F22" s="16"/>
      <c r="G22" s="20"/>
      <c r="H22" s="20"/>
      <c r="J22" s="20"/>
    </row>
    <row r="23" spans="1:10" x14ac:dyDescent="0.25">
      <c r="A23" s="20"/>
      <c r="B23" s="20"/>
      <c r="C23" s="12" t="s">
        <v>292</v>
      </c>
      <c r="D23" s="16"/>
      <c r="E23" s="16"/>
      <c r="F23" s="16"/>
      <c r="G23" s="20"/>
      <c r="H23" s="20"/>
      <c r="J23" s="20"/>
    </row>
    <row r="24" spans="1:10" x14ac:dyDescent="0.25">
      <c r="A24" s="20"/>
      <c r="B24" s="20"/>
      <c r="C24" s="12" t="s">
        <v>293</v>
      </c>
      <c r="D24" s="16"/>
      <c r="E24" s="16"/>
      <c r="F24" s="16"/>
      <c r="G24" s="20"/>
      <c r="H24" s="20"/>
      <c r="J24" s="20"/>
    </row>
    <row r="25" spans="1:10" x14ac:dyDescent="0.25">
      <c r="A25" s="20"/>
      <c r="B25" s="20"/>
      <c r="C25" s="12" t="s">
        <v>294</v>
      </c>
      <c r="D25" s="16"/>
      <c r="E25" s="16"/>
      <c r="F25" s="16"/>
      <c r="G25" s="20"/>
      <c r="H25" s="20"/>
      <c r="J25" s="20"/>
    </row>
    <row r="26" spans="1:10" x14ac:dyDescent="0.25">
      <c r="A26" s="20"/>
      <c r="B26" s="20"/>
      <c r="C26" s="12" t="s">
        <v>295</v>
      </c>
      <c r="D26" s="16"/>
      <c r="E26" s="16"/>
      <c r="F26" s="16"/>
      <c r="G26" s="20"/>
      <c r="H26" s="20"/>
      <c r="J26" s="20"/>
    </row>
    <row r="27" spans="1:10" x14ac:dyDescent="0.25">
      <c r="A27" s="20"/>
      <c r="B27" s="20"/>
      <c r="C27" s="12" t="s">
        <v>296</v>
      </c>
      <c r="D27" s="16"/>
      <c r="E27" s="16"/>
      <c r="F27" s="16"/>
      <c r="G27" s="20"/>
      <c r="H27" s="20"/>
      <c r="J27" s="20"/>
    </row>
    <row r="28" spans="1:10" x14ac:dyDescent="0.25">
      <c r="A28" s="20"/>
      <c r="B28" s="20"/>
      <c r="C28" s="12" t="s">
        <v>278</v>
      </c>
      <c r="D28" s="16"/>
      <c r="E28" s="16"/>
      <c r="F28" s="16"/>
      <c r="G28" s="20"/>
      <c r="H28" s="20"/>
      <c r="J28" s="20"/>
    </row>
    <row r="29" spans="1:10" x14ac:dyDescent="0.25">
      <c r="A29" s="20"/>
      <c r="B29" s="20"/>
      <c r="C29" s="12" t="s">
        <v>297</v>
      </c>
      <c r="D29" s="16"/>
      <c r="E29" s="16"/>
      <c r="F29" s="16"/>
      <c r="G29" s="20"/>
      <c r="H29" s="20"/>
      <c r="J29" s="20"/>
    </row>
    <row r="30" spans="1:10" x14ac:dyDescent="0.25">
      <c r="A30" s="26"/>
      <c r="B30" s="26"/>
      <c r="C30" s="91" t="s">
        <v>298</v>
      </c>
      <c r="D30" s="16"/>
      <c r="E30" s="16"/>
      <c r="F30" s="16"/>
      <c r="G30" s="26"/>
      <c r="H30" s="26"/>
      <c r="I30" s="6"/>
      <c r="J30" s="26"/>
    </row>
    <row r="32" spans="1:10" x14ac:dyDescent="0.25">
      <c r="A32" s="27" t="s">
        <v>3</v>
      </c>
      <c r="B32" s="11" t="s">
        <v>42</v>
      </c>
      <c r="C32" s="28" t="s">
        <v>43</v>
      </c>
      <c r="D32" s="29" t="s">
        <v>44</v>
      </c>
    </row>
    <row r="33" spans="1:7" x14ac:dyDescent="0.25">
      <c r="A33" s="27" t="s">
        <v>10</v>
      </c>
      <c r="B33" s="27" t="s">
        <v>45</v>
      </c>
      <c r="C33" s="27" t="s">
        <v>46</v>
      </c>
      <c r="D33" s="27" t="s">
        <v>47</v>
      </c>
      <c r="E33" s="43"/>
      <c r="F33" s="43" t="s">
        <v>299</v>
      </c>
      <c r="G33" s="44"/>
    </row>
    <row r="34" spans="1:7" x14ac:dyDescent="0.25">
      <c r="A34" s="27" t="s">
        <v>11</v>
      </c>
      <c r="B34" s="31" t="s">
        <v>49</v>
      </c>
      <c r="C34" s="32" t="s">
        <v>50</v>
      </c>
      <c r="D34" s="33" t="s">
        <v>51</v>
      </c>
      <c r="E34" t="s">
        <v>52</v>
      </c>
    </row>
    <row r="35" spans="1:7" x14ac:dyDescent="0.25">
      <c r="A35" s="27" t="s">
        <v>12</v>
      </c>
      <c r="B35" s="16" t="s">
        <v>53</v>
      </c>
      <c r="C35" s="34" t="s">
        <v>54</v>
      </c>
      <c r="D35" s="35" t="s">
        <v>55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G24" sqref="G24"/>
    </sheetView>
  </sheetViews>
  <sheetFormatPr baseColWidth="10" defaultRowHeight="15" x14ac:dyDescent="0.25"/>
  <cols>
    <col min="1" max="1" width="14.28515625" customWidth="1"/>
    <col min="2" max="3" width="15.7109375" customWidth="1"/>
  </cols>
  <sheetData>
    <row r="1" spans="1:10" x14ac:dyDescent="0.25">
      <c r="A1" s="95"/>
    </row>
    <row r="2" spans="1:10" ht="18.75" x14ac:dyDescent="0.4">
      <c r="A2" s="1" t="s">
        <v>0</v>
      </c>
      <c r="D2" s="2"/>
    </row>
    <row r="3" spans="1:10" x14ac:dyDescent="0.25">
      <c r="A3" s="3" t="s">
        <v>1</v>
      </c>
      <c r="D3" s="42">
        <v>2015</v>
      </c>
    </row>
    <row r="4" spans="1:10" ht="16.5" x14ac:dyDescent="0.3">
      <c r="A4" s="2" t="s">
        <v>526</v>
      </c>
    </row>
    <row r="5" spans="1:10" x14ac:dyDescent="0.25">
      <c r="A5" s="5" t="s">
        <v>527</v>
      </c>
      <c r="B5" s="5"/>
      <c r="C5" s="6" t="s">
        <v>170</v>
      </c>
      <c r="D5" s="6"/>
    </row>
    <row r="6" spans="1:10" ht="16.5" x14ac:dyDescent="0.3">
      <c r="E6" s="7" t="s">
        <v>3</v>
      </c>
    </row>
    <row r="7" spans="1:10" ht="16.5" x14ac:dyDescent="0.3">
      <c r="A7" s="8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9" t="s">
        <v>9</v>
      </c>
      <c r="G7" s="8" t="s">
        <v>10</v>
      </c>
      <c r="H7" s="11" t="s">
        <v>11</v>
      </c>
      <c r="I7" s="8" t="s">
        <v>12</v>
      </c>
      <c r="J7" s="8" t="s">
        <v>13</v>
      </c>
    </row>
    <row r="8" spans="1:10" ht="15" customHeight="1" x14ac:dyDescent="0.25">
      <c r="A8" s="12" t="s">
        <v>532</v>
      </c>
      <c r="B8" s="22" t="s">
        <v>544</v>
      </c>
      <c r="C8" s="12" t="s">
        <v>261</v>
      </c>
      <c r="E8" s="16"/>
      <c r="F8" s="15"/>
      <c r="G8" s="17" t="s">
        <v>543</v>
      </c>
      <c r="H8" s="89">
        <v>60000</v>
      </c>
      <c r="I8" s="22" t="s">
        <v>61</v>
      </c>
      <c r="J8" s="12" t="s">
        <v>262</v>
      </c>
    </row>
    <row r="9" spans="1:10" x14ac:dyDescent="0.25">
      <c r="A9" s="12" t="s">
        <v>533</v>
      </c>
      <c r="B9" s="22" t="s">
        <v>427</v>
      </c>
      <c r="C9" s="12" t="s">
        <v>538</v>
      </c>
      <c r="D9" s="16"/>
      <c r="E9" s="16"/>
      <c r="F9" s="16"/>
      <c r="G9" s="20"/>
      <c r="H9" s="20"/>
      <c r="J9" s="12" t="s">
        <v>529</v>
      </c>
    </row>
    <row r="10" spans="1:10" x14ac:dyDescent="0.25">
      <c r="A10" s="12" t="s">
        <v>534</v>
      </c>
      <c r="B10" s="22" t="s">
        <v>546</v>
      </c>
      <c r="C10" s="12" t="s">
        <v>539</v>
      </c>
      <c r="D10" s="16"/>
      <c r="E10" s="16"/>
      <c r="F10" s="16"/>
      <c r="G10" s="20"/>
      <c r="H10" s="20"/>
      <c r="J10" s="12" t="s">
        <v>530</v>
      </c>
    </row>
    <row r="11" spans="1:10" x14ac:dyDescent="0.25">
      <c r="A11" s="12"/>
      <c r="B11" s="22" t="s">
        <v>545</v>
      </c>
      <c r="C11" s="12" t="s">
        <v>540</v>
      </c>
      <c r="D11" s="16"/>
      <c r="E11" s="16"/>
      <c r="F11" s="16"/>
      <c r="G11" s="20"/>
      <c r="H11" s="20"/>
      <c r="J11" s="12" t="s">
        <v>531</v>
      </c>
    </row>
    <row r="12" spans="1:10" x14ac:dyDescent="0.25">
      <c r="A12" s="12"/>
      <c r="C12" s="12" t="s">
        <v>541</v>
      </c>
      <c r="D12" s="16"/>
      <c r="E12" s="16"/>
      <c r="F12" s="16"/>
      <c r="G12" s="20"/>
      <c r="H12" s="20"/>
      <c r="J12" s="36"/>
    </row>
    <row r="13" spans="1:10" x14ac:dyDescent="0.25">
      <c r="A13" s="12"/>
      <c r="C13" s="12" t="s">
        <v>542</v>
      </c>
      <c r="D13" s="16"/>
      <c r="E13" s="16"/>
      <c r="F13" s="16"/>
      <c r="G13" s="20"/>
      <c r="H13" s="20"/>
      <c r="J13" s="36"/>
    </row>
    <row r="14" spans="1:10" x14ac:dyDescent="0.25">
      <c r="A14" s="12"/>
      <c r="C14" s="20"/>
      <c r="D14" s="16"/>
      <c r="E14" s="16"/>
      <c r="F14" s="16"/>
      <c r="G14" s="20"/>
      <c r="H14" s="20"/>
      <c r="J14" s="36"/>
    </row>
    <row r="15" spans="1:10" x14ac:dyDescent="0.25">
      <c r="A15" s="12"/>
      <c r="C15" s="20"/>
      <c r="D15" s="16"/>
      <c r="E15" s="16"/>
      <c r="F15" s="16"/>
      <c r="G15" s="20"/>
      <c r="H15" s="20"/>
      <c r="J15" s="20"/>
    </row>
    <row r="16" spans="1:10" x14ac:dyDescent="0.25">
      <c r="A16" s="12"/>
      <c r="C16" s="20"/>
      <c r="D16" s="16"/>
      <c r="E16" s="16"/>
      <c r="F16" s="16"/>
      <c r="G16" s="20"/>
      <c r="H16" s="20"/>
      <c r="J16" s="20"/>
    </row>
    <row r="17" spans="1:10" x14ac:dyDescent="0.25">
      <c r="A17" s="12"/>
      <c r="C17" s="20"/>
      <c r="D17" s="16"/>
      <c r="E17" s="16"/>
      <c r="F17" s="16"/>
      <c r="G17" s="20"/>
      <c r="H17" s="20"/>
      <c r="J17" s="20"/>
    </row>
    <row r="18" spans="1:10" x14ac:dyDescent="0.25">
      <c r="A18" s="12"/>
      <c r="B18" s="20"/>
      <c r="D18" s="16"/>
      <c r="E18" s="16"/>
      <c r="F18" s="16"/>
      <c r="G18" s="20"/>
      <c r="H18" s="20"/>
      <c r="J18" s="20"/>
    </row>
    <row r="19" spans="1:10" x14ac:dyDescent="0.25">
      <c r="A19" s="12"/>
      <c r="B19" s="20"/>
      <c r="D19" s="16"/>
      <c r="E19" s="16"/>
      <c r="F19" s="16"/>
      <c r="G19" s="20"/>
      <c r="H19" s="20"/>
      <c r="J19" s="20"/>
    </row>
    <row r="20" spans="1:10" x14ac:dyDescent="0.25">
      <c r="A20" s="20"/>
      <c r="B20" s="12" t="s">
        <v>547</v>
      </c>
      <c r="C20" s="12" t="s">
        <v>282</v>
      </c>
      <c r="D20" s="16"/>
      <c r="E20" s="16"/>
      <c r="F20" s="15"/>
      <c r="G20" s="20" t="s">
        <v>543</v>
      </c>
      <c r="H20" s="41">
        <v>85000</v>
      </c>
      <c r="I20" s="22" t="s">
        <v>18</v>
      </c>
      <c r="J20" s="12" t="s">
        <v>262</v>
      </c>
    </row>
    <row r="21" spans="1:10" x14ac:dyDescent="0.25">
      <c r="A21" s="20"/>
      <c r="B21" s="12" t="s">
        <v>548</v>
      </c>
      <c r="C21" s="12" t="s">
        <v>284</v>
      </c>
      <c r="D21" s="16"/>
      <c r="E21" s="16"/>
      <c r="F21" s="16"/>
      <c r="G21" s="20"/>
      <c r="H21" s="20"/>
      <c r="J21" s="12" t="s">
        <v>529</v>
      </c>
    </row>
    <row r="22" spans="1:10" x14ac:dyDescent="0.25">
      <c r="A22" s="20"/>
      <c r="B22" s="12" t="s">
        <v>264</v>
      </c>
      <c r="C22" s="12" t="s">
        <v>285</v>
      </c>
      <c r="D22" s="16"/>
      <c r="E22" s="16"/>
      <c r="F22" s="16"/>
      <c r="G22" s="20"/>
      <c r="H22" s="20"/>
      <c r="J22" s="12" t="s">
        <v>530</v>
      </c>
    </row>
    <row r="23" spans="1:10" x14ac:dyDescent="0.25">
      <c r="A23" s="20"/>
      <c r="B23" s="12" t="s">
        <v>535</v>
      </c>
      <c r="C23" s="12" t="s">
        <v>286</v>
      </c>
      <c r="D23" s="16"/>
      <c r="E23" s="16"/>
      <c r="F23" s="16"/>
      <c r="G23" s="20"/>
      <c r="H23" s="20"/>
      <c r="J23" s="12" t="s">
        <v>531</v>
      </c>
    </row>
    <row r="24" spans="1:10" x14ac:dyDescent="0.25">
      <c r="A24" s="20"/>
      <c r="B24" s="12" t="s">
        <v>272</v>
      </c>
      <c r="C24" s="12" t="s">
        <v>287</v>
      </c>
      <c r="D24" s="16"/>
      <c r="E24" s="16"/>
      <c r="F24" s="16"/>
      <c r="G24" s="20"/>
      <c r="H24" s="20"/>
      <c r="J24" s="20"/>
    </row>
    <row r="25" spans="1:10" x14ac:dyDescent="0.25">
      <c r="A25" s="20"/>
      <c r="B25" s="12" t="s">
        <v>275</v>
      </c>
      <c r="C25" s="12" t="s">
        <v>288</v>
      </c>
      <c r="D25" s="16"/>
      <c r="E25" s="16"/>
      <c r="F25" s="16"/>
      <c r="G25" s="20"/>
      <c r="H25" s="20"/>
      <c r="J25" s="20"/>
    </row>
    <row r="26" spans="1:10" x14ac:dyDescent="0.25">
      <c r="A26" s="20"/>
      <c r="B26" s="12" t="s">
        <v>278</v>
      </c>
      <c r="C26" s="12" t="s">
        <v>289</v>
      </c>
      <c r="D26" s="16"/>
      <c r="E26" s="16"/>
      <c r="F26" s="16"/>
      <c r="G26" s="20"/>
      <c r="H26" s="20"/>
      <c r="J26" s="20"/>
    </row>
    <row r="27" spans="1:10" x14ac:dyDescent="0.25">
      <c r="A27" s="20"/>
      <c r="B27" s="12" t="s">
        <v>281</v>
      </c>
      <c r="C27" s="12" t="s">
        <v>290</v>
      </c>
      <c r="D27" s="16"/>
      <c r="E27" s="16"/>
      <c r="F27" s="16"/>
      <c r="G27" s="20"/>
      <c r="H27" s="20"/>
      <c r="J27" s="20"/>
    </row>
    <row r="28" spans="1:10" x14ac:dyDescent="0.25">
      <c r="A28" s="20"/>
      <c r="B28" s="12" t="s">
        <v>213</v>
      </c>
      <c r="C28" s="12" t="s">
        <v>291</v>
      </c>
      <c r="D28" s="16"/>
      <c r="E28" s="16"/>
      <c r="F28" s="16"/>
      <c r="G28" s="20"/>
      <c r="H28" s="20"/>
      <c r="J28" s="20"/>
    </row>
    <row r="29" spans="1:10" x14ac:dyDescent="0.25">
      <c r="A29" s="20"/>
      <c r="B29" s="12" t="s">
        <v>536</v>
      </c>
      <c r="D29" s="16"/>
      <c r="E29" s="16"/>
      <c r="F29" s="16"/>
      <c r="G29" s="20"/>
      <c r="H29" s="20"/>
      <c r="J29" s="20"/>
    </row>
    <row r="30" spans="1:10" x14ac:dyDescent="0.25">
      <c r="A30" s="26"/>
      <c r="B30" s="91" t="s">
        <v>537</v>
      </c>
      <c r="C30" s="91"/>
      <c r="D30" s="16"/>
      <c r="E30" s="16"/>
      <c r="F30" s="16"/>
      <c r="G30" s="26"/>
      <c r="H30" s="26"/>
      <c r="I30" s="6"/>
      <c r="J30" s="26"/>
    </row>
    <row r="32" spans="1:10" x14ac:dyDescent="0.25">
      <c r="A32" s="27" t="s">
        <v>3</v>
      </c>
      <c r="B32" s="11" t="s">
        <v>42</v>
      </c>
      <c r="C32" s="28" t="s">
        <v>43</v>
      </c>
      <c r="D32" s="29" t="s">
        <v>44</v>
      </c>
    </row>
    <row r="33" spans="1:7" x14ac:dyDescent="0.25">
      <c r="A33" s="27" t="s">
        <v>10</v>
      </c>
      <c r="B33" s="27" t="s">
        <v>45</v>
      </c>
      <c r="C33" s="27" t="s">
        <v>46</v>
      </c>
      <c r="D33" s="27" t="s">
        <v>47</v>
      </c>
      <c r="E33" s="43"/>
      <c r="F33" s="43" t="s">
        <v>528</v>
      </c>
      <c r="G33" s="44"/>
    </row>
    <row r="34" spans="1:7" x14ac:dyDescent="0.25">
      <c r="A34" s="27" t="s">
        <v>11</v>
      </c>
      <c r="B34" s="31" t="s">
        <v>49</v>
      </c>
      <c r="C34" s="32" t="s">
        <v>50</v>
      </c>
      <c r="D34" s="33" t="s">
        <v>51</v>
      </c>
      <c r="E34" t="s">
        <v>52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"/>
  <sheetViews>
    <sheetView workbookViewId="0">
      <selection activeCell="G16" sqref="G16"/>
    </sheetView>
  </sheetViews>
  <sheetFormatPr baseColWidth="10" defaultRowHeight="15" x14ac:dyDescent="0.25"/>
  <cols>
    <col min="1" max="1" width="12.85546875" customWidth="1"/>
    <col min="3" max="3" width="15.5703125" customWidth="1"/>
  </cols>
  <sheetData>
    <row r="2" spans="1:10" ht="18.75" x14ac:dyDescent="0.4">
      <c r="A2" s="1" t="s">
        <v>0</v>
      </c>
      <c r="D2" s="2"/>
    </row>
    <row r="3" spans="1:10" x14ac:dyDescent="0.25">
      <c r="A3" s="3" t="s">
        <v>1</v>
      </c>
      <c r="D3" s="42">
        <v>2015</v>
      </c>
    </row>
    <row r="4" spans="1:10" ht="16.5" x14ac:dyDescent="0.3">
      <c r="A4" s="2" t="s">
        <v>227</v>
      </c>
    </row>
    <row r="5" spans="1:10" x14ac:dyDescent="0.25">
      <c r="A5" s="5" t="s">
        <v>228</v>
      </c>
      <c r="B5" s="5"/>
      <c r="C5" s="6" t="s">
        <v>170</v>
      </c>
      <c r="D5" s="6"/>
    </row>
    <row r="6" spans="1:10" ht="16.5" x14ac:dyDescent="0.3">
      <c r="E6" s="7" t="s">
        <v>3</v>
      </c>
    </row>
    <row r="7" spans="1:10" ht="16.5" x14ac:dyDescent="0.3">
      <c r="A7" s="8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9" t="s">
        <v>9</v>
      </c>
      <c r="G7" s="8" t="s">
        <v>10</v>
      </c>
      <c r="H7" s="11" t="s">
        <v>11</v>
      </c>
      <c r="I7" s="8" t="s">
        <v>12</v>
      </c>
      <c r="J7" s="8" t="s">
        <v>13</v>
      </c>
    </row>
    <row r="8" spans="1:10" x14ac:dyDescent="0.25">
      <c r="A8" s="12" t="s">
        <v>229</v>
      </c>
      <c r="B8" s="12" t="s">
        <v>230</v>
      </c>
      <c r="C8" s="12" t="s">
        <v>231</v>
      </c>
      <c r="E8" s="16"/>
      <c r="F8" s="15"/>
      <c r="G8" s="17" t="s">
        <v>174</v>
      </c>
      <c r="H8" s="41">
        <v>64300</v>
      </c>
      <c r="I8" s="22" t="s">
        <v>61</v>
      </c>
      <c r="J8" s="12" t="s">
        <v>232</v>
      </c>
    </row>
    <row r="9" spans="1:10" x14ac:dyDescent="0.25">
      <c r="A9" s="12" t="s">
        <v>233</v>
      </c>
      <c r="B9" s="12" t="s">
        <v>234</v>
      </c>
      <c r="C9" s="12" t="s">
        <v>235</v>
      </c>
      <c r="D9" s="16"/>
      <c r="E9" s="16"/>
      <c r="F9" s="16"/>
      <c r="G9" s="20"/>
      <c r="H9" s="20"/>
      <c r="J9" s="12" t="s">
        <v>35</v>
      </c>
    </row>
    <row r="10" spans="1:10" x14ac:dyDescent="0.25">
      <c r="A10" s="12" t="s">
        <v>236</v>
      </c>
      <c r="B10" s="12"/>
      <c r="C10" s="12" t="s">
        <v>30</v>
      </c>
      <c r="D10" s="16"/>
      <c r="E10" s="16"/>
      <c r="F10" s="16"/>
      <c r="G10" s="20"/>
      <c r="H10" s="20"/>
      <c r="J10" s="12" t="s">
        <v>237</v>
      </c>
    </row>
    <row r="11" spans="1:10" x14ac:dyDescent="0.25">
      <c r="A11" s="12" t="s">
        <v>238</v>
      </c>
      <c r="B11" s="12"/>
      <c r="C11" s="12" t="s">
        <v>239</v>
      </c>
      <c r="D11" s="16"/>
      <c r="E11" s="16"/>
      <c r="F11" s="16"/>
      <c r="G11" s="20"/>
      <c r="H11" s="20"/>
      <c r="J11" s="20"/>
    </row>
    <row r="12" spans="1:10" x14ac:dyDescent="0.25">
      <c r="A12" s="12" t="s">
        <v>240</v>
      </c>
      <c r="B12" s="20"/>
      <c r="C12" s="12" t="s">
        <v>241</v>
      </c>
      <c r="D12" s="16"/>
      <c r="E12" s="16"/>
      <c r="F12" s="16"/>
      <c r="G12" s="20"/>
      <c r="H12" s="20"/>
      <c r="J12" s="20"/>
    </row>
    <row r="13" spans="1:10" x14ac:dyDescent="0.25">
      <c r="A13" s="20"/>
      <c r="B13" s="20"/>
      <c r="C13" s="12" t="s">
        <v>242</v>
      </c>
      <c r="D13" s="16"/>
      <c r="E13" s="16"/>
      <c r="F13" s="16"/>
      <c r="G13" s="20"/>
      <c r="H13" s="20"/>
      <c r="J13" s="20"/>
    </row>
    <row r="14" spans="1:10" x14ac:dyDescent="0.25">
      <c r="A14" s="20"/>
      <c r="B14" s="20"/>
      <c r="C14" s="12" t="s">
        <v>243</v>
      </c>
      <c r="D14" s="16"/>
      <c r="E14" s="16"/>
      <c r="F14" s="16"/>
      <c r="G14" s="20"/>
      <c r="H14" s="20"/>
      <c r="J14" s="20"/>
    </row>
    <row r="15" spans="1:10" x14ac:dyDescent="0.25">
      <c r="A15" s="20"/>
      <c r="B15" s="20"/>
      <c r="C15" s="12"/>
      <c r="D15" s="16"/>
      <c r="E15" s="16"/>
      <c r="F15" s="16"/>
      <c r="G15" s="20"/>
      <c r="H15" s="20"/>
      <c r="J15" s="20"/>
    </row>
    <row r="16" spans="1:10" x14ac:dyDescent="0.25">
      <c r="A16" s="12" t="s">
        <v>244</v>
      </c>
      <c r="B16" s="12" t="s">
        <v>245</v>
      </c>
      <c r="C16" s="12" t="s">
        <v>246</v>
      </c>
      <c r="E16" s="16"/>
      <c r="F16" s="15"/>
      <c r="G16" s="17" t="s">
        <v>174</v>
      </c>
      <c r="H16" s="41">
        <v>30000</v>
      </c>
      <c r="J16" s="12" t="s">
        <v>247</v>
      </c>
    </row>
    <row r="17" spans="1:10" x14ac:dyDescent="0.25">
      <c r="A17" s="12" t="s">
        <v>248</v>
      </c>
      <c r="B17" s="12" t="s">
        <v>249</v>
      </c>
      <c r="C17" s="12" t="s">
        <v>250</v>
      </c>
      <c r="D17" s="16"/>
      <c r="E17" s="16"/>
      <c r="F17" s="16"/>
      <c r="G17" s="20"/>
      <c r="H17" s="20"/>
      <c r="J17" s="12" t="s">
        <v>251</v>
      </c>
    </row>
    <row r="18" spans="1:10" x14ac:dyDescent="0.25">
      <c r="A18" s="12" t="s">
        <v>252</v>
      </c>
      <c r="B18" s="12" t="s">
        <v>253</v>
      </c>
      <c r="C18" s="12" t="s">
        <v>254</v>
      </c>
      <c r="D18" s="16"/>
      <c r="E18" s="16"/>
      <c r="F18" s="16"/>
      <c r="G18" s="20"/>
      <c r="H18" s="20"/>
      <c r="J18" s="36"/>
    </row>
    <row r="19" spans="1:10" x14ac:dyDescent="0.25">
      <c r="A19" s="36"/>
      <c r="B19" s="36"/>
      <c r="C19" s="12" t="s">
        <v>255</v>
      </c>
      <c r="D19" s="16"/>
      <c r="E19" s="16"/>
      <c r="F19" s="16"/>
      <c r="G19" s="20"/>
      <c r="H19" s="20"/>
      <c r="J19" s="36"/>
    </row>
    <row r="20" spans="1:10" x14ac:dyDescent="0.25">
      <c r="A20" s="36"/>
      <c r="B20" s="36"/>
      <c r="C20" s="12" t="s">
        <v>256</v>
      </c>
      <c r="D20" s="16"/>
      <c r="E20" s="16"/>
      <c r="F20" s="16"/>
      <c r="G20" s="20"/>
      <c r="H20" s="20"/>
      <c r="J20" s="36"/>
    </row>
    <row r="21" spans="1:10" x14ac:dyDescent="0.25">
      <c r="A21" s="36"/>
      <c r="B21" s="20"/>
      <c r="C21" s="12" t="s">
        <v>257</v>
      </c>
      <c r="D21" s="16"/>
      <c r="E21" s="16"/>
      <c r="F21" s="16"/>
      <c r="G21" s="20"/>
      <c r="H21" s="20"/>
      <c r="J21" s="36"/>
    </row>
    <row r="22" spans="1:10" x14ac:dyDescent="0.25">
      <c r="A22" s="36"/>
      <c r="B22" s="20"/>
      <c r="C22" s="36"/>
      <c r="D22" s="16"/>
      <c r="E22" s="16"/>
      <c r="F22" s="16"/>
      <c r="G22" s="20"/>
      <c r="H22" s="20"/>
      <c r="J22" s="36"/>
    </row>
    <row r="23" spans="1:10" x14ac:dyDescent="0.25">
      <c r="A23" s="36"/>
      <c r="B23" s="20"/>
      <c r="C23" s="36"/>
      <c r="D23" s="16"/>
      <c r="E23" s="16"/>
      <c r="F23" s="16"/>
      <c r="G23" s="20"/>
      <c r="H23" s="20"/>
      <c r="J23" s="36"/>
    </row>
    <row r="24" spans="1:10" x14ac:dyDescent="0.25">
      <c r="A24" s="36"/>
      <c r="B24" s="20"/>
      <c r="C24" s="36"/>
      <c r="D24" s="16"/>
      <c r="E24" s="16"/>
      <c r="F24" s="16"/>
      <c r="G24" s="20"/>
      <c r="H24" s="20"/>
      <c r="J24" s="36"/>
    </row>
    <row r="25" spans="1:10" x14ac:dyDescent="0.25">
      <c r="A25" s="36"/>
      <c r="B25" s="20"/>
      <c r="C25" s="36"/>
      <c r="D25" s="16"/>
      <c r="E25" s="16"/>
      <c r="F25" s="16"/>
      <c r="G25" s="20"/>
      <c r="H25" s="20"/>
      <c r="J25" s="36"/>
    </row>
    <row r="26" spans="1:10" x14ac:dyDescent="0.25">
      <c r="A26" s="36"/>
      <c r="B26" s="20"/>
      <c r="C26" s="36"/>
      <c r="D26" s="16"/>
      <c r="E26" s="16"/>
      <c r="F26" s="16"/>
      <c r="G26" s="20"/>
      <c r="H26" s="20"/>
      <c r="J26" s="36"/>
    </row>
    <row r="27" spans="1:10" x14ac:dyDescent="0.25">
      <c r="A27" s="36"/>
      <c r="B27" s="20"/>
      <c r="C27" s="36"/>
      <c r="D27" s="16"/>
      <c r="E27" s="16"/>
      <c r="F27" s="16"/>
      <c r="G27" s="20"/>
      <c r="H27" s="20"/>
      <c r="J27" s="36"/>
    </row>
    <row r="28" spans="1:10" x14ac:dyDescent="0.25">
      <c r="A28" s="36"/>
      <c r="B28" s="20"/>
      <c r="C28" s="36"/>
      <c r="D28" s="16"/>
      <c r="E28" s="16"/>
      <c r="F28" s="16"/>
      <c r="G28" s="20"/>
      <c r="H28" s="20"/>
      <c r="J28" s="36"/>
    </row>
    <row r="29" spans="1:10" x14ac:dyDescent="0.25">
      <c r="A29" s="36"/>
      <c r="B29" s="20"/>
      <c r="C29" s="36"/>
      <c r="D29" s="16"/>
      <c r="E29" s="16"/>
      <c r="F29" s="16"/>
      <c r="G29" s="20"/>
      <c r="H29" s="20"/>
      <c r="J29" s="36"/>
    </row>
    <row r="30" spans="1:10" x14ac:dyDescent="0.25">
      <c r="A30" s="90"/>
      <c r="B30" s="26"/>
      <c r="C30" s="90"/>
      <c r="D30" s="16"/>
      <c r="E30" s="16"/>
      <c r="F30" s="16"/>
      <c r="G30" s="26"/>
      <c r="H30" s="26"/>
      <c r="I30" s="6"/>
      <c r="J30" s="90"/>
    </row>
    <row r="32" spans="1:10" x14ac:dyDescent="0.25">
      <c r="A32" s="27" t="s">
        <v>3</v>
      </c>
      <c r="B32" s="11" t="s">
        <v>42</v>
      </c>
      <c r="C32" s="28" t="s">
        <v>43</v>
      </c>
      <c r="D32" s="29" t="s">
        <v>44</v>
      </c>
    </row>
    <row r="33" spans="1:7" x14ac:dyDescent="0.25">
      <c r="A33" s="27" t="s">
        <v>10</v>
      </c>
      <c r="B33" s="27" t="s">
        <v>45</v>
      </c>
      <c r="C33" s="27" t="s">
        <v>46</v>
      </c>
      <c r="D33" s="27" t="s">
        <v>47</v>
      </c>
      <c r="E33" s="43"/>
      <c r="F33" s="43" t="s">
        <v>258</v>
      </c>
      <c r="G33" s="44"/>
    </row>
    <row r="34" spans="1:7" x14ac:dyDescent="0.25">
      <c r="A34" s="27" t="s">
        <v>11</v>
      </c>
      <c r="B34" s="31" t="s">
        <v>49</v>
      </c>
      <c r="C34" s="32" t="s">
        <v>50</v>
      </c>
      <c r="D34" s="33" t="s">
        <v>51</v>
      </c>
      <c r="E34" t="s">
        <v>52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5"/>
  <sheetViews>
    <sheetView workbookViewId="0">
      <selection activeCell="G32" sqref="G32"/>
    </sheetView>
  </sheetViews>
  <sheetFormatPr baseColWidth="10" defaultRowHeight="15" x14ac:dyDescent="0.25"/>
  <cols>
    <col min="1" max="1" width="15.42578125" customWidth="1"/>
    <col min="2" max="2" width="14.85546875" customWidth="1"/>
    <col min="3" max="3" width="14.7109375" customWidth="1"/>
  </cols>
  <sheetData>
    <row r="2" spans="1:10" ht="18.75" x14ac:dyDescent="0.4">
      <c r="A2" s="1" t="s">
        <v>0</v>
      </c>
      <c r="D2" s="2"/>
    </row>
    <row r="3" spans="1:10" x14ac:dyDescent="0.25">
      <c r="A3" s="3" t="s">
        <v>1</v>
      </c>
      <c r="D3" s="42">
        <v>2015</v>
      </c>
    </row>
    <row r="4" spans="1:10" ht="16.5" x14ac:dyDescent="0.3">
      <c r="A4" s="2" t="s">
        <v>402</v>
      </c>
    </row>
    <row r="5" spans="1:10" x14ac:dyDescent="0.25">
      <c r="A5" s="5" t="s">
        <v>403</v>
      </c>
      <c r="B5" s="5"/>
      <c r="C5" s="6" t="s">
        <v>170</v>
      </c>
      <c r="D5" s="6"/>
    </row>
    <row r="6" spans="1:10" ht="16.5" x14ac:dyDescent="0.3">
      <c r="E6" s="7" t="s">
        <v>3</v>
      </c>
    </row>
    <row r="7" spans="1:10" ht="16.5" x14ac:dyDescent="0.3">
      <c r="A7" s="8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9" t="s">
        <v>9</v>
      </c>
      <c r="G7" s="8" t="s">
        <v>10</v>
      </c>
      <c r="H7" s="11" t="s">
        <v>11</v>
      </c>
      <c r="I7" s="8" t="s">
        <v>12</v>
      </c>
      <c r="J7" s="8" t="s">
        <v>13</v>
      </c>
    </row>
    <row r="8" spans="1:10" x14ac:dyDescent="0.25">
      <c r="A8" s="12" t="s">
        <v>260</v>
      </c>
      <c r="B8" s="12" t="s">
        <v>406</v>
      </c>
      <c r="C8" s="12" t="s">
        <v>418</v>
      </c>
      <c r="E8" s="16"/>
      <c r="F8" s="96"/>
      <c r="G8" s="17" t="s">
        <v>174</v>
      </c>
      <c r="H8" s="89">
        <v>480000</v>
      </c>
      <c r="I8" s="4" t="s">
        <v>53</v>
      </c>
      <c r="J8" s="97" t="s">
        <v>435</v>
      </c>
    </row>
    <row r="9" spans="1:10" x14ac:dyDescent="0.25">
      <c r="A9" s="12" t="s">
        <v>404</v>
      </c>
      <c r="B9" s="12" t="s">
        <v>407</v>
      </c>
      <c r="C9" s="12" t="s">
        <v>412</v>
      </c>
      <c r="D9" s="16"/>
      <c r="E9" s="16"/>
      <c r="F9" s="16"/>
      <c r="G9" s="20"/>
      <c r="H9" s="20"/>
      <c r="J9" s="97" t="s">
        <v>436</v>
      </c>
    </row>
    <row r="10" spans="1:10" x14ac:dyDescent="0.25">
      <c r="A10" s="12" t="s">
        <v>405</v>
      </c>
      <c r="B10" s="12"/>
      <c r="C10" s="12" t="s">
        <v>413</v>
      </c>
      <c r="D10" s="16"/>
      <c r="E10" s="16"/>
      <c r="F10" s="16"/>
      <c r="G10" s="20"/>
      <c r="H10" s="20"/>
      <c r="J10" s="12"/>
    </row>
    <row r="11" spans="1:10" x14ac:dyDescent="0.25">
      <c r="A11" s="12"/>
      <c r="B11" s="12"/>
      <c r="C11" s="12" t="s">
        <v>414</v>
      </c>
      <c r="D11" s="16"/>
      <c r="E11" s="16"/>
      <c r="F11" s="16"/>
      <c r="G11" s="20"/>
      <c r="H11" s="20"/>
      <c r="J11" s="12"/>
    </row>
    <row r="12" spans="1:10" x14ac:dyDescent="0.25">
      <c r="A12" s="12"/>
      <c r="C12" s="12" t="s">
        <v>415</v>
      </c>
      <c r="D12" s="16"/>
      <c r="E12" s="16"/>
      <c r="F12" s="16"/>
      <c r="G12" s="20"/>
      <c r="H12" s="20"/>
      <c r="J12" s="36"/>
    </row>
    <row r="13" spans="1:10" x14ac:dyDescent="0.25">
      <c r="A13" s="12"/>
      <c r="C13" s="12" t="s">
        <v>419</v>
      </c>
      <c r="D13" s="16"/>
      <c r="E13" s="16"/>
      <c r="F13" s="96"/>
      <c r="G13" s="20" t="s">
        <v>543</v>
      </c>
      <c r="H13" s="41">
        <v>200000</v>
      </c>
      <c r="I13" s="4" t="s">
        <v>53</v>
      </c>
      <c r="J13" s="36"/>
    </row>
    <row r="14" spans="1:10" x14ac:dyDescent="0.25">
      <c r="A14" s="12"/>
      <c r="C14" s="12" t="s">
        <v>416</v>
      </c>
      <c r="D14" s="16"/>
      <c r="E14" s="16"/>
      <c r="F14" s="16"/>
      <c r="G14" s="20"/>
      <c r="H14" s="20"/>
      <c r="J14" s="36"/>
    </row>
    <row r="15" spans="1:10" x14ac:dyDescent="0.25">
      <c r="A15" s="12"/>
      <c r="B15" s="20"/>
      <c r="C15" s="12" t="s">
        <v>417</v>
      </c>
      <c r="D15" s="16"/>
      <c r="E15" s="16"/>
      <c r="F15" s="16"/>
      <c r="G15" s="20"/>
      <c r="H15" s="20"/>
      <c r="J15" s="20"/>
    </row>
    <row r="16" spans="1:10" x14ac:dyDescent="0.25">
      <c r="A16" s="12"/>
      <c r="B16" s="12" t="s">
        <v>260</v>
      </c>
      <c r="C16" s="12" t="s">
        <v>422</v>
      </c>
      <c r="D16" s="16"/>
      <c r="E16" s="16"/>
      <c r="F16" s="15"/>
      <c r="G16" s="17" t="s">
        <v>174</v>
      </c>
      <c r="H16" s="41">
        <v>240000</v>
      </c>
      <c r="I16" s="4" t="s">
        <v>53</v>
      </c>
      <c r="J16" s="97" t="s">
        <v>438</v>
      </c>
    </row>
    <row r="17" spans="1:10" x14ac:dyDescent="0.25">
      <c r="A17" s="12"/>
      <c r="B17" s="12" t="s">
        <v>408</v>
      </c>
      <c r="C17" s="12" t="s">
        <v>420</v>
      </c>
      <c r="D17" s="16"/>
      <c r="E17" s="16"/>
      <c r="F17" s="16"/>
      <c r="G17" s="20"/>
      <c r="H17" s="20"/>
      <c r="J17" s="97" t="s">
        <v>436</v>
      </c>
    </row>
    <row r="18" spans="1:10" x14ac:dyDescent="0.25">
      <c r="A18" s="12"/>
      <c r="B18" s="12" t="s">
        <v>411</v>
      </c>
      <c r="C18" s="12" t="s">
        <v>421</v>
      </c>
      <c r="D18" s="16"/>
      <c r="E18" s="16"/>
      <c r="F18" s="16"/>
      <c r="G18" s="20"/>
      <c r="H18" s="20"/>
      <c r="J18" s="20"/>
    </row>
    <row r="19" spans="1:10" x14ac:dyDescent="0.25">
      <c r="A19" s="12"/>
      <c r="C19" s="12" t="s">
        <v>423</v>
      </c>
      <c r="D19" s="16"/>
      <c r="E19" s="16"/>
      <c r="F19" s="96"/>
      <c r="G19" s="20" t="s">
        <v>543</v>
      </c>
      <c r="H19" s="41">
        <v>240000</v>
      </c>
      <c r="I19" s="4" t="s">
        <v>53</v>
      </c>
      <c r="J19" s="20"/>
    </row>
    <row r="20" spans="1:10" x14ac:dyDescent="0.25">
      <c r="A20" s="20"/>
      <c r="B20" s="20"/>
      <c r="C20" s="12" t="s">
        <v>424</v>
      </c>
      <c r="D20" s="16"/>
      <c r="E20" s="16"/>
      <c r="F20" s="16"/>
      <c r="G20" s="20"/>
      <c r="H20" s="20"/>
      <c r="J20" s="20"/>
    </row>
    <row r="21" spans="1:10" x14ac:dyDescent="0.25">
      <c r="A21" s="20"/>
      <c r="B21" s="20"/>
      <c r="C21" s="12" t="s">
        <v>425</v>
      </c>
      <c r="D21" s="16"/>
      <c r="E21" s="16"/>
      <c r="F21" s="16"/>
      <c r="G21" s="20"/>
      <c r="H21" s="20"/>
      <c r="J21" s="20"/>
    </row>
    <row r="22" spans="1:10" x14ac:dyDescent="0.25">
      <c r="A22" s="20"/>
      <c r="B22" s="20"/>
      <c r="C22" s="12" t="s">
        <v>426</v>
      </c>
      <c r="D22" s="16"/>
      <c r="E22" s="16"/>
      <c r="F22" s="16"/>
      <c r="G22" s="20"/>
      <c r="H22" s="20"/>
      <c r="J22" s="20"/>
    </row>
    <row r="23" spans="1:10" x14ac:dyDescent="0.25">
      <c r="A23" s="20"/>
      <c r="B23" s="12" t="s">
        <v>409</v>
      </c>
      <c r="C23" s="12" t="s">
        <v>429</v>
      </c>
      <c r="D23" s="16"/>
      <c r="E23" s="16"/>
      <c r="F23" s="15"/>
      <c r="G23" s="17" t="s">
        <v>174</v>
      </c>
      <c r="H23" s="41">
        <v>180000</v>
      </c>
      <c r="I23" s="4" t="s">
        <v>53</v>
      </c>
      <c r="J23" s="97" t="s">
        <v>438</v>
      </c>
    </row>
    <row r="24" spans="1:10" x14ac:dyDescent="0.25">
      <c r="A24" s="20"/>
      <c r="B24" s="12" t="s">
        <v>197</v>
      </c>
      <c r="C24" s="12" t="s">
        <v>427</v>
      </c>
      <c r="D24" s="16"/>
      <c r="E24" s="16"/>
      <c r="F24" s="16"/>
      <c r="G24" s="20"/>
      <c r="H24" s="20"/>
      <c r="J24" s="97" t="s">
        <v>436</v>
      </c>
    </row>
    <row r="25" spans="1:10" x14ac:dyDescent="0.25">
      <c r="A25" s="20"/>
      <c r="B25" s="12" t="s">
        <v>410</v>
      </c>
      <c r="C25" s="12" t="s">
        <v>428</v>
      </c>
      <c r="D25" s="16"/>
      <c r="E25" s="16"/>
      <c r="F25" s="16"/>
      <c r="G25" s="20"/>
      <c r="H25" s="20"/>
      <c r="J25" s="20"/>
    </row>
    <row r="26" spans="1:10" x14ac:dyDescent="0.25">
      <c r="A26" s="20"/>
      <c r="B26" s="20"/>
      <c r="C26" s="12" t="s">
        <v>430</v>
      </c>
      <c r="D26" s="16"/>
      <c r="E26" s="16"/>
      <c r="F26" s="16"/>
      <c r="G26" s="20"/>
      <c r="H26" s="20"/>
      <c r="J26" s="20"/>
    </row>
    <row r="27" spans="1:10" x14ac:dyDescent="0.25">
      <c r="A27" s="20"/>
      <c r="B27" s="20"/>
      <c r="C27" s="12" t="s">
        <v>431</v>
      </c>
      <c r="D27" s="16"/>
      <c r="E27" s="16"/>
      <c r="F27" s="15"/>
      <c r="G27" s="17" t="s">
        <v>174</v>
      </c>
      <c r="H27" s="41">
        <v>60000</v>
      </c>
      <c r="I27" s="4" t="s">
        <v>53</v>
      </c>
      <c r="J27" s="20"/>
    </row>
    <row r="28" spans="1:10" x14ac:dyDescent="0.25">
      <c r="A28" s="20"/>
      <c r="B28" s="20"/>
      <c r="C28" s="12" t="s">
        <v>432</v>
      </c>
      <c r="D28" s="16"/>
      <c r="E28" s="16"/>
      <c r="F28" s="16"/>
      <c r="G28" s="20"/>
      <c r="H28" s="20"/>
      <c r="J28" s="20"/>
    </row>
    <row r="29" spans="1:10" x14ac:dyDescent="0.25">
      <c r="A29" s="20"/>
      <c r="B29" s="20"/>
      <c r="C29" s="12" t="s">
        <v>433</v>
      </c>
      <c r="D29" s="16"/>
      <c r="E29" s="16"/>
      <c r="F29" s="15"/>
      <c r="G29" s="17" t="s">
        <v>174</v>
      </c>
      <c r="H29" s="41">
        <v>60000</v>
      </c>
      <c r="I29" s="4" t="s">
        <v>53</v>
      </c>
      <c r="J29" s="20"/>
    </row>
    <row r="30" spans="1:10" x14ac:dyDescent="0.25">
      <c r="A30" s="26"/>
      <c r="B30" s="26"/>
      <c r="C30" s="91" t="s">
        <v>434</v>
      </c>
      <c r="D30" s="16"/>
      <c r="E30" s="16"/>
      <c r="F30" s="16"/>
      <c r="G30" s="26"/>
      <c r="H30" s="26"/>
      <c r="I30" s="6"/>
      <c r="J30" s="26"/>
    </row>
    <row r="32" spans="1:10" x14ac:dyDescent="0.25">
      <c r="A32" s="27" t="s">
        <v>3</v>
      </c>
      <c r="B32" s="11" t="s">
        <v>42</v>
      </c>
      <c r="C32" s="28" t="s">
        <v>43</v>
      </c>
      <c r="D32" s="29" t="s">
        <v>44</v>
      </c>
    </row>
    <row r="33" spans="1:7" x14ac:dyDescent="0.25">
      <c r="A33" s="27" t="s">
        <v>10</v>
      </c>
      <c r="B33" s="27" t="s">
        <v>45</v>
      </c>
      <c r="C33" s="27" t="s">
        <v>46</v>
      </c>
      <c r="D33" s="27" t="s">
        <v>47</v>
      </c>
      <c r="E33" s="43"/>
      <c r="F33" s="43" t="s">
        <v>437</v>
      </c>
      <c r="G33" s="44"/>
    </row>
    <row r="34" spans="1:7" x14ac:dyDescent="0.25">
      <c r="A34" s="27" t="s">
        <v>11</v>
      </c>
      <c r="B34" s="31" t="s">
        <v>49</v>
      </c>
      <c r="C34" s="32" t="s">
        <v>50</v>
      </c>
      <c r="D34" s="33" t="s">
        <v>51</v>
      </c>
      <c r="E34" t="s">
        <v>52</v>
      </c>
    </row>
    <row r="35" spans="1:7" x14ac:dyDescent="0.25">
      <c r="A35" s="27" t="s">
        <v>12</v>
      </c>
      <c r="B35" s="16" t="s">
        <v>53</v>
      </c>
      <c r="C35" s="34" t="s">
        <v>54</v>
      </c>
      <c r="D35" s="35" t="s">
        <v>55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5"/>
  <sheetViews>
    <sheetView workbookViewId="0">
      <selection activeCell="G16" sqref="G16"/>
    </sheetView>
  </sheetViews>
  <sheetFormatPr baseColWidth="10" defaultRowHeight="15" x14ac:dyDescent="0.25"/>
  <cols>
    <col min="1" max="1" width="19.42578125" customWidth="1"/>
    <col min="2" max="2" width="18.42578125" customWidth="1"/>
    <col min="3" max="3" width="19.85546875" customWidth="1"/>
  </cols>
  <sheetData>
    <row r="2" spans="1:10" ht="18.75" x14ac:dyDescent="0.4">
      <c r="A2" s="1" t="s">
        <v>0</v>
      </c>
      <c r="D2" s="2"/>
    </row>
    <row r="3" spans="1:10" x14ac:dyDescent="0.25">
      <c r="A3" s="3" t="s">
        <v>1</v>
      </c>
      <c r="D3" s="4">
        <v>2015</v>
      </c>
    </row>
    <row r="4" spans="1:10" ht="16.5" x14ac:dyDescent="0.3">
      <c r="A4" s="2" t="s">
        <v>167</v>
      </c>
    </row>
    <row r="5" spans="1:10" x14ac:dyDescent="0.25">
      <c r="A5" s="5" t="s">
        <v>2</v>
      </c>
      <c r="B5" s="6"/>
      <c r="C5" s="6"/>
      <c r="D5" s="6"/>
    </row>
    <row r="6" spans="1:10" ht="16.5" x14ac:dyDescent="0.3">
      <c r="E6" s="7" t="s">
        <v>3</v>
      </c>
    </row>
    <row r="7" spans="1:10" ht="16.5" x14ac:dyDescent="0.3">
      <c r="A7" s="8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9" t="s">
        <v>9</v>
      </c>
      <c r="G7" s="8" t="s">
        <v>10</v>
      </c>
      <c r="H7" s="11" t="s">
        <v>11</v>
      </c>
      <c r="I7" s="8" t="s">
        <v>12</v>
      </c>
      <c r="J7" s="8" t="s">
        <v>13</v>
      </c>
    </row>
    <row r="8" spans="1:10" x14ac:dyDescent="0.25">
      <c r="A8" s="12" t="s">
        <v>14</v>
      </c>
      <c r="B8" s="13" t="s">
        <v>15</v>
      </c>
      <c r="C8" s="14" t="s">
        <v>16</v>
      </c>
      <c r="E8" s="16"/>
      <c r="F8" s="15"/>
      <c r="G8" s="17" t="s">
        <v>17</v>
      </c>
      <c r="H8" s="18">
        <v>2200000</v>
      </c>
      <c r="I8" s="14" t="s">
        <v>18</v>
      </c>
      <c r="J8" s="19" t="s">
        <v>19</v>
      </c>
    </row>
    <row r="9" spans="1:10" x14ac:dyDescent="0.25">
      <c r="A9" s="12" t="s">
        <v>20</v>
      </c>
      <c r="B9" s="12" t="s">
        <v>21</v>
      </c>
      <c r="C9" s="14" t="s">
        <v>22</v>
      </c>
      <c r="D9" s="16"/>
      <c r="E9" s="16"/>
      <c r="F9" s="16"/>
      <c r="G9" s="20"/>
      <c r="H9" s="21"/>
      <c r="J9" s="19" t="s">
        <v>23</v>
      </c>
    </row>
    <row r="10" spans="1:10" x14ac:dyDescent="0.25">
      <c r="A10" s="12" t="s">
        <v>24</v>
      </c>
      <c r="B10" s="22"/>
      <c r="C10" s="19" t="s">
        <v>25</v>
      </c>
      <c r="D10" s="16"/>
      <c r="E10" s="16"/>
      <c r="F10" s="16"/>
      <c r="G10" s="20"/>
      <c r="H10" s="20"/>
      <c r="J10" s="12" t="s">
        <v>26</v>
      </c>
    </row>
    <row r="11" spans="1:10" x14ac:dyDescent="0.25">
      <c r="A11" s="19"/>
      <c r="B11" s="23"/>
      <c r="C11" s="19" t="s">
        <v>27</v>
      </c>
      <c r="D11" s="16"/>
      <c r="E11" s="16"/>
      <c r="F11" s="16"/>
      <c r="G11" s="20"/>
      <c r="H11" s="20"/>
      <c r="J11" s="20"/>
    </row>
    <row r="12" spans="1:10" x14ac:dyDescent="0.25">
      <c r="A12" s="17"/>
      <c r="B12" s="24"/>
      <c r="C12" s="19" t="s">
        <v>28</v>
      </c>
      <c r="D12" s="16"/>
      <c r="E12" s="16"/>
      <c r="F12" s="16"/>
      <c r="G12" s="20"/>
      <c r="H12" s="20"/>
      <c r="J12" s="20"/>
    </row>
    <row r="13" spans="1:10" x14ac:dyDescent="0.25">
      <c r="A13" s="17"/>
      <c r="B13" s="24"/>
      <c r="C13" s="19"/>
      <c r="D13" s="16"/>
      <c r="E13" s="16"/>
      <c r="F13" s="16"/>
      <c r="G13" s="20"/>
      <c r="H13" s="20"/>
      <c r="J13" s="20"/>
    </row>
    <row r="14" spans="1:10" x14ac:dyDescent="0.25">
      <c r="A14" s="17"/>
      <c r="B14" s="24"/>
      <c r="D14" s="16"/>
      <c r="E14" s="16"/>
      <c r="F14" s="16"/>
      <c r="G14" s="20"/>
      <c r="H14" s="20"/>
      <c r="J14" s="20"/>
    </row>
    <row r="15" spans="1:10" x14ac:dyDescent="0.25">
      <c r="A15" s="17"/>
      <c r="B15" s="24"/>
      <c r="D15" s="16"/>
      <c r="E15" s="16"/>
      <c r="F15" s="16"/>
      <c r="G15" s="20"/>
      <c r="H15" s="20"/>
      <c r="J15" s="20"/>
    </row>
    <row r="16" spans="1:10" x14ac:dyDescent="0.25">
      <c r="A16" s="97" t="s">
        <v>29</v>
      </c>
      <c r="B16" s="97" t="s">
        <v>440</v>
      </c>
      <c r="C16" s="97" t="s">
        <v>30</v>
      </c>
      <c r="E16" s="16"/>
      <c r="F16" s="15"/>
      <c r="G16" s="20" t="s">
        <v>543</v>
      </c>
      <c r="H16" s="25">
        <v>248126.74</v>
      </c>
      <c r="I16" s="14" t="s">
        <v>18</v>
      </c>
      <c r="J16" s="12" t="s">
        <v>31</v>
      </c>
    </row>
    <row r="17" spans="1:10" x14ac:dyDescent="0.25">
      <c r="A17" s="97" t="s">
        <v>32</v>
      </c>
      <c r="B17" s="97" t="s">
        <v>33</v>
      </c>
      <c r="C17" s="97" t="s">
        <v>34</v>
      </c>
      <c r="D17" s="16"/>
      <c r="E17" s="16"/>
      <c r="F17" s="16"/>
      <c r="G17" s="20"/>
      <c r="H17" s="20"/>
      <c r="J17" s="12" t="s">
        <v>35</v>
      </c>
    </row>
    <row r="18" spans="1:10" x14ac:dyDescent="0.25">
      <c r="A18" s="97" t="s">
        <v>439</v>
      </c>
      <c r="B18" s="97" t="s">
        <v>36</v>
      </c>
      <c r="C18" s="97" t="s">
        <v>37</v>
      </c>
      <c r="D18" s="16"/>
      <c r="E18" s="16"/>
      <c r="F18" s="16"/>
      <c r="G18" s="20"/>
      <c r="H18" s="20"/>
      <c r="J18" s="17"/>
    </row>
    <row r="19" spans="1:10" x14ac:dyDescent="0.25">
      <c r="A19" s="97" t="s">
        <v>38</v>
      </c>
      <c r="B19" s="20"/>
      <c r="C19" s="97" t="s">
        <v>39</v>
      </c>
      <c r="D19" s="16"/>
      <c r="E19" s="16"/>
      <c r="F19" s="16"/>
      <c r="G19" s="20"/>
      <c r="H19" s="20"/>
      <c r="J19" s="20"/>
    </row>
    <row r="20" spans="1:10" x14ac:dyDescent="0.25">
      <c r="A20" s="97" t="s">
        <v>40</v>
      </c>
      <c r="B20" s="20"/>
      <c r="C20" s="97" t="s">
        <v>41</v>
      </c>
      <c r="D20" s="16"/>
      <c r="E20" s="16"/>
      <c r="F20" s="16"/>
      <c r="G20" s="20"/>
      <c r="H20" s="20"/>
      <c r="J20" s="20"/>
    </row>
    <row r="21" spans="1:10" x14ac:dyDescent="0.25">
      <c r="A21" s="17"/>
      <c r="B21" s="20"/>
      <c r="C21" s="20"/>
      <c r="D21" s="16"/>
      <c r="E21" s="16"/>
      <c r="F21" s="16"/>
      <c r="G21" s="20"/>
      <c r="H21" s="20"/>
      <c r="J21" s="20"/>
    </row>
    <row r="22" spans="1:10" x14ac:dyDescent="0.25">
      <c r="A22" s="17"/>
      <c r="B22" s="20"/>
      <c r="C22" s="20"/>
      <c r="D22" s="16"/>
      <c r="E22" s="16"/>
      <c r="F22" s="16"/>
      <c r="G22" s="20"/>
      <c r="H22" s="20"/>
      <c r="J22" s="20"/>
    </row>
    <row r="23" spans="1:10" x14ac:dyDescent="0.25">
      <c r="A23" s="17"/>
      <c r="B23" s="20"/>
      <c r="C23" s="20"/>
      <c r="D23" s="16"/>
      <c r="E23" s="16"/>
      <c r="F23" s="16"/>
      <c r="G23" s="20"/>
      <c r="H23" s="20"/>
      <c r="J23" s="20"/>
    </row>
    <row r="24" spans="1:10" x14ac:dyDescent="0.25">
      <c r="A24" s="17"/>
      <c r="B24" s="20"/>
      <c r="C24" s="20"/>
      <c r="D24" s="16"/>
      <c r="E24" s="16"/>
      <c r="F24" s="16"/>
      <c r="G24" s="20"/>
      <c r="H24" s="20"/>
      <c r="J24" s="20"/>
    </row>
    <row r="25" spans="1:10" x14ac:dyDescent="0.25">
      <c r="A25" s="17"/>
      <c r="B25" s="20"/>
      <c r="C25" s="20"/>
      <c r="D25" s="16"/>
      <c r="E25" s="16"/>
      <c r="F25" s="16"/>
      <c r="G25" s="20"/>
      <c r="H25" s="20"/>
      <c r="J25" s="20"/>
    </row>
    <row r="26" spans="1:10" x14ac:dyDescent="0.25">
      <c r="A26" s="17"/>
      <c r="B26" s="20"/>
      <c r="C26" s="20"/>
      <c r="D26" s="16"/>
      <c r="E26" s="16"/>
      <c r="F26" s="16"/>
      <c r="G26" s="20"/>
      <c r="H26" s="20"/>
      <c r="J26" s="20"/>
    </row>
    <row r="27" spans="1:10" x14ac:dyDescent="0.25">
      <c r="A27" s="17"/>
      <c r="B27" s="20"/>
      <c r="C27" s="20"/>
      <c r="D27" s="16"/>
      <c r="E27" s="16"/>
      <c r="F27" s="16"/>
      <c r="G27" s="20"/>
      <c r="H27" s="20"/>
      <c r="J27" s="20"/>
    </row>
    <row r="28" spans="1:10" x14ac:dyDescent="0.25">
      <c r="A28" s="17"/>
      <c r="B28" s="20"/>
      <c r="C28" s="20"/>
      <c r="D28" s="16"/>
      <c r="E28" s="16"/>
      <c r="F28" s="16"/>
      <c r="G28" s="20"/>
      <c r="H28" s="20"/>
      <c r="J28" s="20"/>
    </row>
    <row r="29" spans="1:10" x14ac:dyDescent="0.25">
      <c r="A29" s="17"/>
      <c r="B29" s="20"/>
      <c r="C29" s="20"/>
      <c r="D29" s="16"/>
      <c r="E29" s="16"/>
      <c r="F29" s="16"/>
      <c r="G29" s="20"/>
      <c r="H29" s="20"/>
      <c r="J29" s="20"/>
    </row>
    <row r="30" spans="1:10" x14ac:dyDescent="0.25">
      <c r="A30" s="26"/>
      <c r="B30" s="26"/>
      <c r="C30" s="26"/>
      <c r="D30" s="16"/>
      <c r="E30" s="16"/>
      <c r="F30" s="16"/>
      <c r="G30" s="26"/>
      <c r="H30" s="26"/>
      <c r="I30" s="6"/>
      <c r="J30" s="26"/>
    </row>
    <row r="32" spans="1:10" x14ac:dyDescent="0.25">
      <c r="A32" s="27" t="s">
        <v>3</v>
      </c>
      <c r="B32" s="11" t="s">
        <v>42</v>
      </c>
      <c r="C32" s="28" t="s">
        <v>43</v>
      </c>
      <c r="D32" s="29" t="s">
        <v>44</v>
      </c>
    </row>
    <row r="33" spans="1:7" x14ac:dyDescent="0.25">
      <c r="A33" s="27" t="s">
        <v>10</v>
      </c>
      <c r="B33" s="27" t="s">
        <v>45</v>
      </c>
      <c r="C33" s="27" t="s">
        <v>46</v>
      </c>
      <c r="D33" s="27" t="s">
        <v>47</v>
      </c>
      <c r="E33" s="43"/>
      <c r="F33" s="43" t="s">
        <v>48</v>
      </c>
      <c r="G33" s="44"/>
    </row>
    <row r="34" spans="1:7" x14ac:dyDescent="0.25">
      <c r="A34" s="27" t="s">
        <v>11</v>
      </c>
      <c r="B34" s="31" t="s">
        <v>49</v>
      </c>
      <c r="C34" s="32" t="s">
        <v>50</v>
      </c>
      <c r="D34" s="33" t="s">
        <v>51</v>
      </c>
      <c r="E34" t="s">
        <v>52</v>
      </c>
    </row>
    <row r="35" spans="1:7" x14ac:dyDescent="0.25">
      <c r="A35" s="27" t="s">
        <v>12</v>
      </c>
      <c r="B35" s="16" t="s">
        <v>53</v>
      </c>
      <c r="C35" s="34" t="s">
        <v>54</v>
      </c>
      <c r="D35" s="35" t="s">
        <v>55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5"/>
  <sheetViews>
    <sheetView workbookViewId="0">
      <selection activeCell="B38" sqref="B38"/>
    </sheetView>
  </sheetViews>
  <sheetFormatPr baseColWidth="10" defaultRowHeight="15" x14ac:dyDescent="0.25"/>
  <cols>
    <col min="3" max="3" width="13.7109375" customWidth="1"/>
  </cols>
  <sheetData>
    <row r="2" spans="1:10" ht="18.75" x14ac:dyDescent="0.4">
      <c r="A2" s="1" t="s">
        <v>0</v>
      </c>
      <c r="D2" s="2"/>
    </row>
    <row r="3" spans="1:10" x14ac:dyDescent="0.25">
      <c r="A3" s="3" t="s">
        <v>1</v>
      </c>
      <c r="D3" s="42">
        <v>2015</v>
      </c>
    </row>
    <row r="4" spans="1:10" ht="16.5" x14ac:dyDescent="0.3">
      <c r="A4" s="2" t="s">
        <v>226</v>
      </c>
    </row>
    <row r="5" spans="1:10" x14ac:dyDescent="0.25">
      <c r="A5" s="5" t="s">
        <v>191</v>
      </c>
      <c r="B5" s="5"/>
      <c r="C5" s="6" t="s">
        <v>170</v>
      </c>
      <c r="D5" s="6"/>
    </row>
    <row r="6" spans="1:10" ht="16.5" x14ac:dyDescent="0.3">
      <c r="E6" s="7" t="s">
        <v>3</v>
      </c>
    </row>
    <row r="7" spans="1:10" ht="16.5" x14ac:dyDescent="0.3">
      <c r="A7" s="8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9" t="s">
        <v>9</v>
      </c>
      <c r="G7" s="8" t="s">
        <v>10</v>
      </c>
      <c r="H7" s="11" t="s">
        <v>11</v>
      </c>
      <c r="I7" s="8" t="s">
        <v>12</v>
      </c>
      <c r="J7" s="8" t="s">
        <v>13</v>
      </c>
    </row>
    <row r="8" spans="1:10" x14ac:dyDescent="0.25">
      <c r="A8" s="12" t="s">
        <v>192</v>
      </c>
      <c r="B8" s="12" t="s">
        <v>193</v>
      </c>
      <c r="C8" s="12" t="s">
        <v>194</v>
      </c>
      <c r="D8" s="15"/>
      <c r="E8" s="16"/>
      <c r="F8" s="16"/>
      <c r="G8" s="17" t="s">
        <v>174</v>
      </c>
      <c r="H8" s="89">
        <v>95000</v>
      </c>
      <c r="I8" t="s">
        <v>53</v>
      </c>
      <c r="J8" s="12" t="s">
        <v>195</v>
      </c>
    </row>
    <row r="9" spans="1:10" x14ac:dyDescent="0.25">
      <c r="A9" s="12" t="s">
        <v>196</v>
      </c>
      <c r="B9" s="12" t="s">
        <v>197</v>
      </c>
      <c r="C9" s="12" t="s">
        <v>198</v>
      </c>
      <c r="D9" s="16"/>
      <c r="E9" s="16"/>
      <c r="F9" s="16"/>
      <c r="G9" s="20"/>
      <c r="H9" s="20"/>
      <c r="J9" s="12" t="s">
        <v>199</v>
      </c>
    </row>
    <row r="10" spans="1:10" x14ac:dyDescent="0.25">
      <c r="A10" s="12" t="s">
        <v>200</v>
      </c>
      <c r="B10" s="12" t="s">
        <v>201</v>
      </c>
      <c r="C10" s="12" t="s">
        <v>202</v>
      </c>
      <c r="D10" s="16"/>
      <c r="E10" s="16"/>
      <c r="F10" s="16"/>
      <c r="G10" s="20"/>
      <c r="H10" s="20"/>
      <c r="J10" s="12" t="s">
        <v>203</v>
      </c>
    </row>
    <row r="11" spans="1:10" x14ac:dyDescent="0.25">
      <c r="A11" s="12" t="s">
        <v>204</v>
      </c>
      <c r="B11" s="12" t="s">
        <v>205</v>
      </c>
      <c r="C11" s="12" t="s">
        <v>206</v>
      </c>
      <c r="D11" s="16"/>
      <c r="E11" s="16"/>
      <c r="F11" s="16"/>
      <c r="G11" s="20"/>
      <c r="H11" s="20"/>
      <c r="J11" s="36"/>
    </row>
    <row r="12" spans="1:10" x14ac:dyDescent="0.25">
      <c r="A12" s="12" t="s">
        <v>207</v>
      </c>
      <c r="B12" s="12" t="s">
        <v>208</v>
      </c>
      <c r="C12" s="12" t="s">
        <v>209</v>
      </c>
      <c r="D12" s="16"/>
      <c r="E12" s="16"/>
      <c r="F12" s="16"/>
      <c r="G12" s="20"/>
      <c r="H12" s="20"/>
      <c r="J12" s="36"/>
    </row>
    <row r="13" spans="1:10" x14ac:dyDescent="0.25">
      <c r="A13" s="12" t="s">
        <v>210</v>
      </c>
      <c r="B13" s="12" t="s">
        <v>211</v>
      </c>
      <c r="C13" s="12" t="s">
        <v>212</v>
      </c>
      <c r="D13" s="16"/>
      <c r="E13" s="16"/>
      <c r="F13" s="16"/>
      <c r="G13" s="20"/>
      <c r="H13" s="20"/>
      <c r="J13" s="36"/>
    </row>
    <row r="14" spans="1:10" x14ac:dyDescent="0.25">
      <c r="A14" s="12"/>
      <c r="B14" s="20"/>
      <c r="C14" s="12" t="s">
        <v>213</v>
      </c>
      <c r="D14" s="16"/>
      <c r="E14" s="16"/>
      <c r="F14" s="16"/>
      <c r="G14" s="20"/>
      <c r="H14" s="20"/>
      <c r="J14" s="36"/>
    </row>
    <row r="15" spans="1:10" x14ac:dyDescent="0.25">
      <c r="A15" s="12"/>
      <c r="B15" s="20"/>
      <c r="C15" s="12" t="s">
        <v>214</v>
      </c>
      <c r="D15" s="16"/>
      <c r="E15" s="16"/>
      <c r="F15" s="16"/>
      <c r="G15" s="20"/>
      <c r="H15" s="20"/>
      <c r="J15" s="20"/>
    </row>
    <row r="16" spans="1:10" x14ac:dyDescent="0.25">
      <c r="A16" s="12"/>
      <c r="B16" s="20"/>
      <c r="C16" s="12" t="s">
        <v>215</v>
      </c>
      <c r="D16" s="16"/>
      <c r="E16" s="16"/>
      <c r="F16" s="16"/>
      <c r="G16" s="20"/>
      <c r="H16" s="20"/>
      <c r="J16" s="20"/>
    </row>
    <row r="17" spans="1:10" x14ac:dyDescent="0.25">
      <c r="A17" s="12"/>
      <c r="B17" s="20"/>
      <c r="C17" s="12" t="s">
        <v>216</v>
      </c>
      <c r="D17" s="16"/>
      <c r="E17" s="16"/>
      <c r="F17" s="16"/>
      <c r="G17" s="20"/>
      <c r="H17" s="20"/>
      <c r="J17" s="20"/>
    </row>
    <row r="18" spans="1:10" x14ac:dyDescent="0.25">
      <c r="A18" s="12"/>
      <c r="B18" s="20"/>
      <c r="C18" s="12" t="s">
        <v>217</v>
      </c>
      <c r="D18" s="16"/>
      <c r="E18" s="16"/>
      <c r="F18" s="16"/>
      <c r="G18" s="20"/>
      <c r="H18" s="20"/>
      <c r="J18" s="20"/>
    </row>
    <row r="19" spans="1:10" x14ac:dyDescent="0.25">
      <c r="A19" s="12"/>
      <c r="B19" s="20"/>
      <c r="C19" s="12" t="s">
        <v>218</v>
      </c>
      <c r="D19" s="16"/>
      <c r="E19" s="16"/>
      <c r="F19" s="16"/>
      <c r="G19" s="20"/>
      <c r="H19" s="20"/>
      <c r="J19" s="20"/>
    </row>
    <row r="20" spans="1:10" x14ac:dyDescent="0.25">
      <c r="A20" s="20"/>
      <c r="B20" s="20"/>
      <c r="C20" s="12" t="s">
        <v>219</v>
      </c>
      <c r="D20" s="16"/>
      <c r="E20" s="16"/>
      <c r="F20" s="16"/>
      <c r="G20" s="20"/>
      <c r="H20" s="20"/>
      <c r="J20" s="20"/>
    </row>
    <row r="21" spans="1:10" x14ac:dyDescent="0.25">
      <c r="A21" s="20"/>
      <c r="B21" s="20"/>
      <c r="C21" s="12" t="s">
        <v>220</v>
      </c>
      <c r="D21" s="16"/>
      <c r="E21" s="16"/>
      <c r="F21" s="16"/>
      <c r="G21" s="20"/>
      <c r="H21" s="20"/>
      <c r="J21" s="20"/>
    </row>
    <row r="22" spans="1:10" x14ac:dyDescent="0.25">
      <c r="A22" s="20"/>
      <c r="B22" s="20"/>
      <c r="C22" s="12" t="s">
        <v>221</v>
      </c>
      <c r="D22" s="16"/>
      <c r="E22" s="16"/>
      <c r="F22" s="16"/>
      <c r="G22" s="20"/>
      <c r="H22" s="20"/>
      <c r="J22" s="20"/>
    </row>
    <row r="23" spans="1:10" x14ac:dyDescent="0.25">
      <c r="A23" s="20"/>
      <c r="B23" s="20"/>
      <c r="C23" s="12" t="s">
        <v>222</v>
      </c>
      <c r="D23" s="16"/>
      <c r="E23" s="16"/>
      <c r="F23" s="16"/>
      <c r="G23" s="20"/>
      <c r="H23" s="20"/>
      <c r="J23" s="20"/>
    </row>
    <row r="24" spans="1:10" x14ac:dyDescent="0.25">
      <c r="A24" s="20"/>
      <c r="B24" s="20"/>
      <c r="C24" s="12" t="s">
        <v>223</v>
      </c>
      <c r="D24" s="16"/>
      <c r="E24" s="16"/>
      <c r="F24" s="16"/>
      <c r="G24" s="20"/>
      <c r="H24" s="20"/>
      <c r="J24" s="20"/>
    </row>
    <row r="25" spans="1:10" x14ac:dyDescent="0.25">
      <c r="A25" s="20"/>
      <c r="B25" s="20"/>
      <c r="C25" s="12" t="s">
        <v>224</v>
      </c>
      <c r="D25" s="16"/>
      <c r="E25" s="16"/>
      <c r="F25" s="16"/>
      <c r="G25" s="20"/>
      <c r="H25" s="20"/>
      <c r="J25" s="20"/>
    </row>
    <row r="26" spans="1:10" x14ac:dyDescent="0.25">
      <c r="A26" s="20"/>
      <c r="B26" s="20"/>
      <c r="C26" s="36"/>
      <c r="D26" s="16"/>
      <c r="E26" s="16"/>
      <c r="F26" s="16"/>
      <c r="G26" s="20"/>
      <c r="H26" s="20"/>
      <c r="J26" s="20"/>
    </row>
    <row r="27" spans="1:10" x14ac:dyDescent="0.25">
      <c r="A27" s="20"/>
      <c r="B27" s="20"/>
      <c r="C27" s="36"/>
      <c r="D27" s="16"/>
      <c r="E27" s="16"/>
      <c r="F27" s="16"/>
      <c r="G27" s="20"/>
      <c r="H27" s="20"/>
      <c r="J27" s="20"/>
    </row>
    <row r="28" spans="1:10" x14ac:dyDescent="0.25">
      <c r="A28" s="20"/>
      <c r="B28" s="20"/>
      <c r="C28" s="36"/>
      <c r="D28" s="16"/>
      <c r="E28" s="16"/>
      <c r="F28" s="16"/>
      <c r="G28" s="20"/>
      <c r="H28" s="20"/>
      <c r="J28" s="20"/>
    </row>
    <row r="29" spans="1:10" x14ac:dyDescent="0.25">
      <c r="A29" s="20"/>
      <c r="B29" s="20"/>
      <c r="C29" s="36"/>
      <c r="D29" s="16"/>
      <c r="E29" s="16"/>
      <c r="F29" s="16"/>
      <c r="G29" s="20"/>
      <c r="H29" s="20"/>
      <c r="J29" s="20"/>
    </row>
    <row r="30" spans="1:10" x14ac:dyDescent="0.25">
      <c r="A30" s="26"/>
      <c r="B30" s="26"/>
      <c r="C30" s="90"/>
      <c r="D30" s="16"/>
      <c r="E30" s="16"/>
      <c r="F30" s="16"/>
      <c r="G30" s="26"/>
      <c r="H30" s="26"/>
      <c r="I30" s="6"/>
      <c r="J30" s="26"/>
    </row>
    <row r="32" spans="1:10" x14ac:dyDescent="0.25">
      <c r="A32" s="27" t="s">
        <v>3</v>
      </c>
      <c r="B32" s="11" t="s">
        <v>42</v>
      </c>
      <c r="C32" s="28" t="s">
        <v>43</v>
      </c>
      <c r="D32" s="29" t="s">
        <v>44</v>
      </c>
    </row>
    <row r="33" spans="1:7" x14ac:dyDescent="0.25">
      <c r="A33" s="27" t="s">
        <v>10</v>
      </c>
      <c r="B33" s="27" t="s">
        <v>45</v>
      </c>
      <c r="C33" s="27" t="s">
        <v>46</v>
      </c>
      <c r="D33" s="27" t="s">
        <v>47</v>
      </c>
      <c r="E33" s="43"/>
      <c r="F33" s="43" t="s">
        <v>225</v>
      </c>
      <c r="G33" s="44"/>
    </row>
    <row r="34" spans="1:7" x14ac:dyDescent="0.25">
      <c r="A34" s="27" t="s">
        <v>11</v>
      </c>
      <c r="B34" s="31" t="s">
        <v>49</v>
      </c>
      <c r="C34" s="32" t="s">
        <v>50</v>
      </c>
      <c r="D34" s="33" t="s">
        <v>51</v>
      </c>
      <c r="E34" t="s">
        <v>52</v>
      </c>
    </row>
    <row r="35" spans="1:7" x14ac:dyDescent="0.25">
      <c r="A35" s="27" t="s">
        <v>12</v>
      </c>
      <c r="B35" s="16" t="s">
        <v>53</v>
      </c>
      <c r="C35" s="34" t="s">
        <v>54</v>
      </c>
      <c r="D35" s="35" t="s">
        <v>55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"/>
  <sheetViews>
    <sheetView workbookViewId="0">
      <selection activeCell="G20" sqref="G20"/>
    </sheetView>
  </sheetViews>
  <sheetFormatPr baseColWidth="10" defaultRowHeight="15" x14ac:dyDescent="0.25"/>
  <cols>
    <col min="1" max="1" width="13.85546875" customWidth="1"/>
  </cols>
  <sheetData>
    <row r="2" spans="1:10" ht="18.75" x14ac:dyDescent="0.4">
      <c r="A2" s="1" t="s">
        <v>0</v>
      </c>
      <c r="D2" s="2"/>
    </row>
    <row r="3" spans="1:10" x14ac:dyDescent="0.25">
      <c r="A3" s="3" t="s">
        <v>1</v>
      </c>
      <c r="D3" s="4">
        <v>2015</v>
      </c>
    </row>
    <row r="4" spans="1:10" ht="16.5" x14ac:dyDescent="0.3">
      <c r="A4" s="2" t="s">
        <v>166</v>
      </c>
    </row>
    <row r="5" spans="1:10" x14ac:dyDescent="0.25">
      <c r="A5" s="5" t="s">
        <v>152</v>
      </c>
      <c r="B5" s="5"/>
      <c r="C5" s="5"/>
      <c r="D5" s="6"/>
    </row>
    <row r="6" spans="1:10" ht="16.5" x14ac:dyDescent="0.3">
      <c r="E6" s="7" t="s">
        <v>3</v>
      </c>
    </row>
    <row r="7" spans="1:10" ht="16.5" x14ac:dyDescent="0.3">
      <c r="A7" s="8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9" t="s">
        <v>9</v>
      </c>
      <c r="G7" s="8" t="s">
        <v>10</v>
      </c>
      <c r="H7" s="11" t="s">
        <v>11</v>
      </c>
      <c r="I7" s="8" t="s">
        <v>12</v>
      </c>
      <c r="J7" s="8" t="s">
        <v>13</v>
      </c>
    </row>
    <row r="8" spans="1:10" ht="90" x14ac:dyDescent="0.25">
      <c r="A8" s="80" t="s">
        <v>153</v>
      </c>
      <c r="B8" s="81" t="s">
        <v>154</v>
      </c>
      <c r="C8" s="82" t="s">
        <v>155</v>
      </c>
      <c r="E8" s="16"/>
      <c r="F8" s="83" t="s">
        <v>156</v>
      </c>
      <c r="G8" s="84" t="s">
        <v>17</v>
      </c>
      <c r="H8" s="85">
        <v>35178</v>
      </c>
      <c r="I8" s="86" t="s">
        <v>18</v>
      </c>
      <c r="J8" s="87" t="s">
        <v>157</v>
      </c>
    </row>
    <row r="9" spans="1:10" ht="96" x14ac:dyDescent="0.25">
      <c r="A9" s="88" t="s">
        <v>158</v>
      </c>
      <c r="B9" s="88" t="s">
        <v>159</v>
      </c>
      <c r="C9" s="81" t="s">
        <v>160</v>
      </c>
      <c r="E9" s="16"/>
      <c r="F9" s="83" t="s">
        <v>156</v>
      </c>
      <c r="G9" s="84" t="s">
        <v>17</v>
      </c>
      <c r="H9" s="85">
        <v>35178</v>
      </c>
      <c r="I9" s="86" t="s">
        <v>61</v>
      </c>
      <c r="J9" s="87" t="s">
        <v>161</v>
      </c>
    </row>
    <row r="10" spans="1:10" ht="123.75" x14ac:dyDescent="0.25">
      <c r="A10" s="98" t="s">
        <v>162</v>
      </c>
      <c r="B10" s="98" t="s">
        <v>163</v>
      </c>
      <c r="C10" s="99" t="s">
        <v>164</v>
      </c>
      <c r="D10" s="6"/>
      <c r="E10" s="16"/>
      <c r="F10" s="83" t="s">
        <v>156</v>
      </c>
      <c r="G10" s="100" t="s">
        <v>17</v>
      </c>
      <c r="H10" s="101">
        <v>35178</v>
      </c>
      <c r="I10" s="102" t="s">
        <v>18</v>
      </c>
      <c r="J10" s="103" t="s">
        <v>157</v>
      </c>
    </row>
    <row r="12" spans="1:10" x14ac:dyDescent="0.25">
      <c r="A12" s="27" t="s">
        <v>3</v>
      </c>
      <c r="B12" s="11" t="s">
        <v>42</v>
      </c>
      <c r="C12" s="28" t="s">
        <v>43</v>
      </c>
      <c r="D12" s="29" t="s">
        <v>44</v>
      </c>
    </row>
    <row r="13" spans="1:10" x14ac:dyDescent="0.25">
      <c r="A13" s="27" t="s">
        <v>10</v>
      </c>
      <c r="B13" s="27" t="s">
        <v>45</v>
      </c>
      <c r="C13" s="27" t="s">
        <v>46</v>
      </c>
      <c r="D13" s="27" t="s">
        <v>47</v>
      </c>
      <c r="E13" s="43"/>
      <c r="F13" s="43" t="s">
        <v>165</v>
      </c>
      <c r="G13" s="44"/>
    </row>
    <row r="14" spans="1:10" x14ac:dyDescent="0.25">
      <c r="A14" s="27" t="s">
        <v>11</v>
      </c>
      <c r="B14" s="31" t="s">
        <v>49</v>
      </c>
      <c r="C14" s="32" t="s">
        <v>50</v>
      </c>
      <c r="D14" s="33" t="s">
        <v>51</v>
      </c>
      <c r="E14" t="s">
        <v>52</v>
      </c>
    </row>
    <row r="15" spans="1:10" x14ac:dyDescent="0.25">
      <c r="A15" s="27" t="s">
        <v>12</v>
      </c>
      <c r="B15" s="16" t="s">
        <v>53</v>
      </c>
      <c r="C15" s="34" t="s">
        <v>54</v>
      </c>
      <c r="D15" s="35" t="s">
        <v>55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01 UA Organo Eje. Mpal.</vt:lpstr>
      <vt:lpstr>02 UA Presidencia</vt:lpstr>
      <vt:lpstr>03 UA Sec. Gral.</vt:lpstr>
      <vt:lpstr> 04 UA Sindicatura</vt:lpstr>
      <vt:lpstr>05 UA Juez M.</vt:lpstr>
      <vt:lpstr> 06 Hda. Pública</vt:lpstr>
      <vt:lpstr>07 UA oficilia Mayor</vt:lpstr>
      <vt:lpstr>08 UA Registro civil</vt:lpstr>
      <vt:lpstr>09 UA Reglamentos</vt:lpstr>
      <vt:lpstr>10 UA Transito y V. </vt:lpstr>
      <vt:lpstr>11 UA Promoción Eco.</vt:lpstr>
      <vt:lpstr>12 UA Obras Públicas</vt:lpstr>
      <vt:lpstr>13 UA Seguridad Pública</vt:lpstr>
      <vt:lpstr>14 UA Comunicación S. </vt:lpstr>
      <vt:lpstr>15 UA Catastro</vt:lpstr>
      <vt:lpstr>16 UA Imaj</vt:lpstr>
      <vt:lpstr>17 UA Cultura</vt:lpstr>
      <vt:lpstr>18 UA Deportes</vt:lpstr>
      <vt:lpstr>19 UA Turismo</vt:lpstr>
      <vt:lpstr>20 UA Ecologia</vt:lpstr>
      <vt:lpstr>21 UA Panteon</vt:lpstr>
      <vt:lpstr>22 UA Rastro M.</vt:lpstr>
      <vt:lpstr>23 UA Ce- mujer</vt:lpstr>
      <vt:lpstr>24 UA Transparencia</vt:lpstr>
      <vt:lpstr>25 UA Contraloria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tienda</dc:creator>
  <cp:lastModifiedBy>tienda</cp:lastModifiedBy>
  <dcterms:created xsi:type="dcterms:W3CDTF">2016-06-13T18:51:09Z</dcterms:created>
  <dcterms:modified xsi:type="dcterms:W3CDTF">2016-06-20T16:06:30Z</dcterms:modified>
</cp:coreProperties>
</file>